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Sheet1!$A$7:$Q$65</definedName>
    <definedName name="_xlnm.Print_Titles" localSheetId="0">Sheet1!$4:$7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<sst xmlns="http://schemas.openxmlformats.org/spreadsheetml/2006/main" count="593" uniqueCount="277">
  <si>
    <t>附件</t>
  </si>
  <si>
    <t>榆树市2024年度财政衔接推进乡村振兴补助资金拟入库项目表</t>
  </si>
  <si>
    <t>单位：万元</t>
  </si>
  <si>
    <t>序号</t>
  </si>
  <si>
    <t>项目名称</t>
  </si>
  <si>
    <t>建设
性质</t>
  </si>
  <si>
    <t>项目
类别</t>
  </si>
  <si>
    <t>实施
地点</t>
  </si>
  <si>
    <t>主要建设内容</t>
  </si>
  <si>
    <t>进度
计划</t>
  </si>
  <si>
    <t>项目主管
部门</t>
  </si>
  <si>
    <t>项目建设
单位</t>
  </si>
  <si>
    <t>项目资金来源及规模（万元）</t>
  </si>
  <si>
    <t>项目受益对象信息（人）</t>
  </si>
  <si>
    <t>绩效目标</t>
  </si>
  <si>
    <t>联农带农机制</t>
  </si>
  <si>
    <t>备注</t>
  </si>
  <si>
    <t>总投资</t>
  </si>
  <si>
    <t>合计</t>
  </si>
  <si>
    <t>其中：</t>
  </si>
  <si>
    <t>脱贫
人口数</t>
  </si>
  <si>
    <t>监测对象人口数</t>
  </si>
  <si>
    <t>合计57个项目</t>
  </si>
  <si>
    <t>-</t>
  </si>
  <si>
    <t>延和乡2024年“千村美丽”创建基础设施建设项目</t>
  </si>
  <si>
    <t>新建</t>
  </si>
  <si>
    <t>基础设施</t>
  </si>
  <si>
    <t>延和乡
延和村</t>
  </si>
  <si>
    <t>建设1.8公里的柏油路，提升人居环境质量</t>
  </si>
  <si>
    <t>2024年
3月-9月</t>
  </si>
  <si>
    <t>延和乡人民政府</t>
  </si>
  <si>
    <t>提升人居环境质量， 提高农民生活质量，完善乡村基础设施建设</t>
  </si>
  <si>
    <t>引导有劳动能力的脱贫户就近务工，引导施工单位带动当地脱贫户、监测对象及普通农户发展</t>
  </si>
  <si>
    <t>闵家镇2024年“千村美丽”创建基础设施建设项目</t>
  </si>
  <si>
    <t>闵家镇
娄家村</t>
  </si>
  <si>
    <t>修建路边沟4500米</t>
  </si>
  <si>
    <t>闵家镇人民政府</t>
  </si>
  <si>
    <t>刘家镇2024年“千村美丽”建基础设施建设项目</t>
  </si>
  <si>
    <t>刘家镇
光辉村</t>
  </si>
  <si>
    <t>计划修建屯内水泥路2公里。</t>
  </si>
  <si>
    <t>刘家镇人民政府</t>
  </si>
  <si>
    <t>太安乡2024年“千村美丽”建基础设施建设项目</t>
  </si>
  <si>
    <t>太安乡
复洲村</t>
  </si>
  <si>
    <t>计划在复洲村1组、2组、3组修水泥路边沟3900延长米</t>
  </si>
  <si>
    <t>太安乡人民政府</t>
  </si>
  <si>
    <t>先锋乡2024年“千村美丽”建基础设施建设项目</t>
  </si>
  <si>
    <t>先锋乡
新农村</t>
  </si>
  <si>
    <r>
      <rPr>
        <sz val="9"/>
        <rFont val="宋体"/>
        <charset val="134"/>
        <scheme val="minor"/>
      </rPr>
      <t>蛤蟆塘后街新建沥青路1</t>
    </r>
    <r>
      <rPr>
        <sz val="9"/>
        <rFont val="宋体"/>
        <charset val="134"/>
        <scheme val="minor"/>
      </rPr>
      <t>200米</t>
    </r>
  </si>
  <si>
    <t>先锋乡人民政府</t>
  </si>
  <si>
    <t>八号镇2024年“千村美丽”建基础设施建设项目</t>
  </si>
  <si>
    <t>八号镇
田家村
万发村
双利村
兴国村</t>
  </si>
  <si>
    <t>计划修建村内主路两侧排水沟</t>
  </si>
  <si>
    <t>八号镇人民政府</t>
  </si>
  <si>
    <t>大坡镇2024年“千村美丽”创建基础设施项目</t>
  </si>
  <si>
    <t>大坡镇
镇区村</t>
  </si>
  <si>
    <t>修建路边沟4000米</t>
  </si>
  <si>
    <t>大坡镇人民政府</t>
  </si>
  <si>
    <t>于家镇2024年“千村美丽”创建基础设施项目</t>
  </si>
  <si>
    <t>于家镇
红旗村</t>
  </si>
  <si>
    <t>红旗村3组水泥路420延长米，红旗村5组水泥路1000延长米，红旗村6组水泥路270延长米。</t>
  </si>
  <si>
    <t>于家镇人民政府</t>
  </si>
  <si>
    <t>保寿镇2024年“千村美丽”创建基础设施项目</t>
  </si>
  <si>
    <t>保寿镇
徐家村
靠河村</t>
  </si>
  <si>
    <t>1、计划修建村内主路两侧排水沟27600米。                                                                                                           
2、计划修建屯内水泥路12000米。</t>
  </si>
  <si>
    <t>保寿镇人民政府</t>
  </si>
  <si>
    <t>黑林镇2024年“千村美丽”创建基础设施项目</t>
  </si>
  <si>
    <t>黑林镇
芦古村
街道村</t>
  </si>
  <si>
    <t>芦古村建设12组到16组之间 7组到9组之间水泥路硬化5公里，街道村修建路边沟4000米</t>
  </si>
  <si>
    <t>黑林镇人民政府</t>
  </si>
  <si>
    <t>泗河镇2024年“千村美丽”创建基础设施项目</t>
  </si>
  <si>
    <t>泗河镇
韩家村</t>
  </si>
  <si>
    <t>韩家村黑林子屯水泥路两侧路边沟4500延长米，焦家岗屯内水泥路0.75公里。</t>
  </si>
  <si>
    <t>泗河镇人民政府</t>
  </si>
  <si>
    <t>土桥镇2024年“千村美丽”创建基础设施项目</t>
  </si>
  <si>
    <t>土桥镇
土桥村
光明村
平安村
祥顺村
亮营村</t>
  </si>
  <si>
    <t>土桥村拟修建4.5米宽水泥路3800米、光明村拟修建3.5米宽水泥路650米，4.5米宽水泥路2920米、平安村拟修建3.5米宽水泥路2460米、祥顺村拟修建3.5米宽水泥路200米，4米宽水泥路1830米、亮营村拟修建4米宽水泥路1880米</t>
  </si>
  <si>
    <t>土桥镇人民政府</t>
  </si>
  <si>
    <t>红星乡2024年“千村美丽”创建基础设施项目</t>
  </si>
  <si>
    <t>红星乡
二号村</t>
  </si>
  <si>
    <t>二号屯、后二号、殷家二号屯修建路边沟4500米</t>
  </si>
  <si>
    <t>红星乡人民政府</t>
  </si>
  <si>
    <t>新庄镇2024年“千村美丽”创建基础设施项目</t>
  </si>
  <si>
    <t>新庄镇
八垅村
西坡村</t>
  </si>
  <si>
    <t>八垅村修建水泥路3000米、西坡村修建水泥路3000米</t>
  </si>
  <si>
    <t>新庄镇人民政府</t>
  </si>
  <si>
    <t>恩育乡2024年“千村美丽”创建基础设施项目</t>
  </si>
  <si>
    <t>恩育乡
中兴村
恩育村
利民村</t>
  </si>
  <si>
    <t>中兴村拟修建水泥路3公里；恩育村拟修建路边沟7900延长米；村利民村拟修复破损路面2000米，修建路边沟4000延长米</t>
  </si>
  <si>
    <t>恩育乡人民政府</t>
  </si>
  <si>
    <t>恩育乡中兴村</t>
  </si>
  <si>
    <t>育民乡2024年“千村美丽”创建基础设施项目</t>
  </si>
  <si>
    <t>育民乡
繁荣村</t>
  </si>
  <si>
    <t>拟修建路边沟3500延长米</t>
  </si>
  <si>
    <t>育民乡人民政府</t>
  </si>
  <si>
    <t>弓棚镇2024年“千村美丽”创建基础设施项目</t>
  </si>
  <si>
    <t>弓棚镇
和平村</t>
  </si>
  <si>
    <t>1、计划修建村内主路两侧排水沟2100延长米。                                                                                                           
2、计划修建屯内水泥路1公里。</t>
  </si>
  <si>
    <t>弓棚镇人民政府</t>
  </si>
  <si>
    <t>五棵树镇2024年“千村美丽”创建基础设施建设项目</t>
  </si>
  <si>
    <t>五棵树镇
长新村
永吉村
勤俭村</t>
  </si>
  <si>
    <t>长新村王家屯修建4公里长水泥路边沟；永吉村永和屯、梁家屯、姚家屯修建总计3.5公里长水泥路边沟；勤俭村三家子屯修建4米宽水泥路1.6公里，在半步道屯修建4米宽水泥路1.4公里。</t>
  </si>
  <si>
    <t>五棵树镇人民政府</t>
  </si>
  <si>
    <t>大岭镇2024年“千村美丽”创建基础设施项目</t>
  </si>
  <si>
    <t>大岭镇
义山村</t>
  </si>
  <si>
    <t>拟建水泥路3公里</t>
  </si>
  <si>
    <t>大岭镇人民政府</t>
  </si>
  <si>
    <t>大岭镇义山村</t>
  </si>
  <si>
    <t>环城乡2024年“千村美丽”创建基础设施建设项目</t>
  </si>
  <si>
    <t>环城乡
卢家村
张奎村</t>
  </si>
  <si>
    <t>卢家村拟修建1400米路边沟，1000米水泥路；张奎村拟修建路边沟4300米</t>
  </si>
  <si>
    <t>环城乡人民政府</t>
  </si>
  <si>
    <t>城发乡2024年“千村美丽”创建基础设施建设项目</t>
  </si>
  <si>
    <t>城发乡
长岭村</t>
  </si>
  <si>
    <t>长岭村长岭屯1-6组排水沟.安富屯7组排水沟.新安屯8-9 组排水沟.合计;4460米。</t>
  </si>
  <si>
    <t>城发乡人民政府</t>
  </si>
  <si>
    <t>秀水镇2024年“千村美丽”创建基础设施建设项目</t>
  </si>
  <si>
    <t>秀水镇
治江村</t>
  </si>
  <si>
    <t>治江村修建3350延长米水泥路边沟</t>
  </si>
  <si>
    <t>秀水镇人民政府</t>
  </si>
  <si>
    <t>秀水镇治江村</t>
  </si>
  <si>
    <t>青山乡2024年“千村美丽”创建基础设施建设项目</t>
  </si>
  <si>
    <t>青山乡
长富村</t>
  </si>
  <si>
    <t>拟新建长富村4组水泥路1300米，2、3组水泥路1600米</t>
  </si>
  <si>
    <t>青山乡人民政府</t>
  </si>
  <si>
    <t>新立镇2024年“千村美丽”创建基础设施建设项目</t>
  </si>
  <si>
    <t>新立镇
苇沟村
梨树村</t>
  </si>
  <si>
    <t>修建约12000米路边沟</t>
  </si>
  <si>
    <t>新立镇人民政府</t>
  </si>
  <si>
    <t>城发乡双河村路边沟项目</t>
  </si>
  <si>
    <t>城发乡
双河村</t>
  </si>
  <si>
    <t>双河村路边沟1320延长米</t>
  </si>
  <si>
    <t>2024年
5月-10月</t>
  </si>
  <si>
    <t>榆树市恩育乡西关村粪污转运站项目</t>
  </si>
  <si>
    <t>恩育乡
西关村</t>
  </si>
  <si>
    <t>新建转运站875平方米</t>
  </si>
  <si>
    <t>恩育乡政府</t>
  </si>
  <si>
    <t>恩育乡西关村</t>
  </si>
  <si>
    <t>2024年城郊街道立新村路边沟建设项目</t>
  </si>
  <si>
    <t>城郊街道
立新村</t>
  </si>
  <si>
    <t>路边沟4公里</t>
  </si>
  <si>
    <t>城郊街道办事处</t>
  </si>
  <si>
    <t>城郊街道立新村</t>
  </si>
  <si>
    <t>2024年城郊街道獾洞村路边沟建设项目</t>
  </si>
  <si>
    <t>城郊街道
獾洞村</t>
  </si>
  <si>
    <t>修水泥路边沟4公里</t>
  </si>
  <si>
    <t>城郊街道獾洞村</t>
  </si>
  <si>
    <t>2024年城郊街道獾洞村水泥路压油</t>
  </si>
  <si>
    <t>路面压油4.5公里</t>
  </si>
  <si>
    <t>2024年城郊街道北门村水泥路面铺油面</t>
  </si>
  <si>
    <t>城郊街道
北门村</t>
  </si>
  <si>
    <t>路面压油3公里</t>
  </si>
  <si>
    <t>城郊街道北门村</t>
  </si>
  <si>
    <t>泗河镇双榆村基础设施建设项目</t>
  </si>
  <si>
    <t>泗河镇
双榆村</t>
  </si>
  <si>
    <t>双榆村二十家屯水泥路两侧修建路边沟2850米。</t>
  </si>
  <si>
    <t>延和乡旅游服务中心及示范性民俗一体化建设项目</t>
  </si>
  <si>
    <t>产业项目</t>
  </si>
  <si>
    <t>建筑面积800的二层楼，进行旅游服务和开展具有朝鲜族特色的民俗，为延和乡的文旅小镇助力</t>
  </si>
  <si>
    <t>2024年</t>
  </si>
  <si>
    <t>增加集体经济收入，辐射带动旅游产业发展</t>
  </si>
  <si>
    <t>以产业项目带动脱贫户及监测对象就近就地就业，收益用于脱贫户分红</t>
  </si>
  <si>
    <t>太安乡太安村速冻鲜食粘玉米加工项目</t>
  </si>
  <si>
    <t>太安乡
太安村</t>
  </si>
  <si>
    <t>建设冷库1000平方米及设备</t>
  </si>
  <si>
    <t>太安乡太安村</t>
  </si>
  <si>
    <t>通过发展速冻鲜食粘玉米加工项目，带动贫困人口增收</t>
  </si>
  <si>
    <t>太安乡铭城新能源玉米秸秆燃料加工项目</t>
  </si>
  <si>
    <t>续建</t>
  </si>
  <si>
    <t>续建6800平方米库房</t>
  </si>
  <si>
    <t>通过玉米秸秆燃料加工项目，带动贫困人口增收</t>
  </si>
  <si>
    <t>先锋乡肉牛养殖项目</t>
  </si>
  <si>
    <t>先锋乡
民权村</t>
  </si>
  <si>
    <t>2024年度计划购进一批肉牛，采取“集体经济组织+农户寄养模式”在先锋乡内实施</t>
  </si>
  <si>
    <t>年收益6%，主要用于脱贫户分红及开发公益性岗位</t>
  </si>
  <si>
    <t>大坡镇2024年稻米加工项目</t>
  </si>
  <si>
    <t>大坡镇</t>
  </si>
  <si>
    <t>和稻米加工企业合作，进行粮食收储、加工、销售</t>
  </si>
  <si>
    <t>促进企业扩大生产规模、延长产业链，带动脱贫劳动力就近就业。</t>
  </si>
  <si>
    <t>黑林镇吉田生物科技有限公司项目</t>
  </si>
  <si>
    <t>黑林镇
振兴村</t>
  </si>
  <si>
    <t>投资收益类</t>
  </si>
  <si>
    <t>年收益6%，主要用于脱贫户分红及开发公益性岗位。</t>
  </si>
  <si>
    <t>土桥镇发展棚膜产业项目</t>
  </si>
  <si>
    <t>土桥镇
双羊村</t>
  </si>
  <si>
    <t>棚膜产业扩建3亩</t>
  </si>
  <si>
    <t>土桥镇双羊村</t>
  </si>
  <si>
    <t>棚膜产业扩建3亩，年收益不低于6%，用于脱贫户分红及开发公益性岗位。</t>
  </si>
  <si>
    <t>土桥镇龙飞专业种植合作社项目</t>
  </si>
  <si>
    <t>土桥镇
忠厚村</t>
  </si>
  <si>
    <t>购置肉牛100头</t>
  </si>
  <si>
    <t>土桥镇忠厚村</t>
  </si>
  <si>
    <t>购置肉牛100头，年收益不低于6%，用于脱贫户分红及开发公益性岗位。</t>
  </si>
  <si>
    <t>土桥镇鸿泰特种养殖专业合作社项目</t>
  </si>
  <si>
    <t>土桥镇
古井村</t>
  </si>
  <si>
    <t>养鸡30万只</t>
  </si>
  <si>
    <t>土桥镇古井村</t>
  </si>
  <si>
    <t>养鸡30万只，年收益不低于6%，用于脱贫户分红及开发公益性岗位。</t>
  </si>
  <si>
    <t>土桥镇三合畜牧养殖有限公司项目</t>
  </si>
  <si>
    <t>养猪9000头</t>
  </si>
  <si>
    <t>养猪9000头，年收益不低于6%，用于脱贫户分红及开发公益性岗位。</t>
  </si>
  <si>
    <t>榆树市土桥镇保家牧业养殖专业合作社项目</t>
  </si>
  <si>
    <t>土桥镇
保家村</t>
  </si>
  <si>
    <t>扩建牛舍，养牛200头</t>
  </si>
  <si>
    <t>土桥镇保家村</t>
  </si>
  <si>
    <t>扩建牛舍，养牛200头，年收益不低于6%，用于脱贫户分红及开发公益性岗位。</t>
  </si>
  <si>
    <t>榆树市土桥镇王艳军家庭农场项目</t>
  </si>
  <si>
    <t>土桥镇
光复村</t>
  </si>
  <si>
    <t>养牛100头</t>
  </si>
  <si>
    <t>土桥镇光复村</t>
  </si>
  <si>
    <t>养牛100头，年收益不低于6%，用于脱贫户分红及开发公益性岗位。</t>
  </si>
  <si>
    <t>新庄镇苇沟村粮食收储深加工项目</t>
  </si>
  <si>
    <t>新庄镇
苇沟村</t>
  </si>
  <si>
    <t>烘干塔300吨、锅炉房1个、储粮囤2个、库房3000平方米、场地硬化7000平方米、变压器200KW1台、地秤1座</t>
  </si>
  <si>
    <t>年收储加工玉米5万吨，年收益不低于6%</t>
  </si>
  <si>
    <t>永利村蔬菜棚膜经济建设项目</t>
  </si>
  <si>
    <t>恩育乡
永利村</t>
  </si>
  <si>
    <t>建设蔬菜棚膜5栋，每栋3000平，计15000平</t>
  </si>
  <si>
    <t>恩育乡永利村</t>
  </si>
  <si>
    <t>每年拟收益7.5万元，用于脱贫户分红及开发公益性岗位。</t>
  </si>
  <si>
    <t>五棵树镇福鸿粮食收储项目</t>
  </si>
  <si>
    <t>五棵树镇
安乐村</t>
  </si>
  <si>
    <t>与榆树市福鸿粮食收储公司进行投资收益合作，建设占地面积6000平、高10米的钢构库房一座。</t>
  </si>
  <si>
    <t>确保项目每年顺畅运行，按照合同约定条款每年实现固定产业分红。</t>
  </si>
  <si>
    <t>育民乡爱民村蒸汽压片玉米新建项目</t>
  </si>
  <si>
    <t>育民乡
爱民村</t>
  </si>
  <si>
    <t>规划改建玉米压片生产车间1040㎡；原粮收储库1000㎡；供水、变压器、地磅等基础配套设施，购置年产1.5万吨整套蒸汽玉米压片生产线一套及配套打包设备；粮食烘干及其他饲料加工机械设备。地面硬化及场区亮化、绿化等</t>
  </si>
  <si>
    <t>育民乡爱民村</t>
  </si>
  <si>
    <t>该企业实行订单农业，以市场为导向，以销定产，保守估算年可实现销售量1.5万吨，每吨市场价按3000元，年可实现产值4500000元。</t>
  </si>
  <si>
    <t>企业达产后，所需玉米原粮1.5万吨，就地釆购：一是解决当地农民卖粮难问题；二是企业与当地农户实行订单釆购方式，企业收购价以国企标准购入，农民每斤玉米可增收0.015元，即每吨可多卖45元；三是企业优先录入本乡劳动力，至少可解决 20名剩余劳动力入企工作。</t>
  </si>
  <si>
    <t>2023年度小额信贷贴息项目</t>
  </si>
  <si>
    <t>榆树市</t>
  </si>
  <si>
    <t>按照基准利率为获贷建档立卡脱贫户和边缘户予以贴息</t>
  </si>
  <si>
    <t>2024年
1-12月</t>
  </si>
  <si>
    <t>乡村振兴局</t>
  </si>
  <si>
    <t>带动脱贫户产业发展，进一步增加收入。</t>
  </si>
  <si>
    <t>为贷款发展产业的农户提供贷款贴息补助，促进其发展产业</t>
  </si>
  <si>
    <t>榆树市2024年度庭院经济补助项目</t>
  </si>
  <si>
    <t>通过奖补的方式，进一步提高脱贫户（监测对象）内生动力，鼓励其发展庭院经济，进一步增加收入</t>
  </si>
  <si>
    <t>以户为单位，庭院种植奖补上限1200元，庭院养殖奖补上限2000元，两种合计奖补上限3000元</t>
  </si>
  <si>
    <t>通过奖补的方式，进一步提高脱贫户（监测对象）内生动力，提高其收入</t>
  </si>
  <si>
    <t>榆树市2024年度吉乡农创园项目</t>
  </si>
  <si>
    <t>五棵树镇
广隆村</t>
  </si>
  <si>
    <t>项目资金80万元，开展吉乡农创园产业示范</t>
  </si>
  <si>
    <t>2024年
3-11月</t>
  </si>
  <si>
    <t>助力示范村发展特色产业，提高农户产业技术水平，增加农户收入</t>
  </si>
  <si>
    <t>为农户提供专业技术培训，增强农户发展特色产业技术水平</t>
  </si>
  <si>
    <t>2024年发展新型村级集体经济项目</t>
  </si>
  <si>
    <t>扶持发展新型村集体经济项目，以壮大村集体经济</t>
  </si>
  <si>
    <t>市委组织部</t>
  </si>
  <si>
    <t>各村村委会</t>
  </si>
  <si>
    <t>2024年正榆项目</t>
  </si>
  <si>
    <t>将资金投入正大公司，用于扩大产业规模，定期按照不低于6%年收益率收取收益金</t>
  </si>
  <si>
    <t>2024年度雨露计划助学补助项目</t>
  </si>
  <si>
    <t>教育帮扶</t>
  </si>
  <si>
    <t>符合雨露计划补助条件的学生，按照每生每学期1500元标准予以补助</t>
  </si>
  <si>
    <t>2024年
4月-10月</t>
  </si>
  <si>
    <t>为370名脱贫家庭学生提供补助</t>
  </si>
  <si>
    <t>按照每生每学期补助1500元，进一步解决脱贫家庭学生上学难问题，引导新成长劳动力增加就业技能</t>
  </si>
  <si>
    <t>2024年度帮扶车间一次性补助项目</t>
  </si>
  <si>
    <t>就业帮扶</t>
  </si>
  <si>
    <t>帮扶车间每吸纳1名脱贫人口（监测对象）就业，并签订3个月以上就业协议，且年收入不低于4000元，给予帮扶车间一次性补助1000元</t>
  </si>
  <si>
    <t>人力资源
和社会保障局</t>
  </si>
  <si>
    <t>鼓励帮扶车间吸纳脱贫人口（监测对象）就近就地就业</t>
  </si>
  <si>
    <t>增加脱贫人口就近就业的机会，增加其工资性收入</t>
  </si>
  <si>
    <t>务工交通补助</t>
  </si>
  <si>
    <t>为外出就业的脱贫人口给予一次性务工交通补助</t>
  </si>
  <si>
    <t>鼓励脱贫人口外出务工</t>
  </si>
  <si>
    <t>增加脱贫人口收入</t>
  </si>
  <si>
    <t>2024年度村庄规划编制项目</t>
  </si>
  <si>
    <t>其他</t>
  </si>
  <si>
    <t>2023年度示范村村庄规划编制</t>
  </si>
  <si>
    <t>为示范村村庄规划提供费用，减轻示范村财政压力</t>
  </si>
  <si>
    <t>2024年度项目管理费</t>
  </si>
  <si>
    <t>项目
管理费</t>
  </si>
  <si>
    <t>按照上级文件规定，在衔接资金中按比例抽取，用于项目咨询、设计、监理、验收等管理费用，减轻项目实施主体财政负担，加快项目建设进度</t>
  </si>
  <si>
    <t>2024年
1-11月</t>
  </si>
  <si>
    <t>通过项目建设单位申请，按照比例在衔接资金中抽取项目管理费，作为项目咨询、设计、监理、验收等项目管理费用，减轻了项目建设单位财政负担，加快了项目建设进度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</si>
</sst>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6"/>
      <name val="楷体"/>
      <charset val="134"/>
    </font>
    <font>
      <sz val="24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6"/>
  <sheetViews>
    <sheetView tabSelected="1" topLeftCell="A4" workbookViewId="0">
      <selection activeCell="A2" sqref="A2:P2"/>
    </sheetView>
  </sheetViews>
  <sheetFormatPr defaultColWidth="9" defaultRowHeight="13.5"/>
  <cols>
    <col min="1" max="1" width="3.88333333333333" style="7" customWidth="1"/>
    <col min="2" max="2" width="12.6333333333333" style="8" customWidth="1"/>
    <col min="3" max="3" width="5.625" style="9" customWidth="1"/>
    <col min="4" max="4" width="7.38333333333333" style="7" customWidth="1"/>
    <col min="5" max="5" width="8.75" style="9" customWidth="1"/>
    <col min="6" max="6" width="19.375" style="8" customWidth="1"/>
    <col min="7" max="7" width="8.375" style="7" customWidth="1"/>
    <col min="8" max="10" width="12.625" style="9" customWidth="1"/>
    <col min="11" max="12" width="6.38333333333333" style="9" customWidth="1"/>
    <col min="13" max="13" width="7.63333333333333" style="9" customWidth="1"/>
    <col min="14" max="14" width="20.1333333333333" style="8" customWidth="1"/>
    <col min="15" max="15" width="22.125" style="9" customWidth="1"/>
    <col min="16" max="16" width="10.5" style="9" customWidth="1"/>
    <col min="17" max="17" width="12.8833333333333" style="7" customWidth="1"/>
    <col min="18" max="16384" width="9" style="7"/>
  </cols>
  <sheetData>
    <row r="1" ht="20.25" spans="1:2">
      <c r="A1" s="10" t="s">
        <v>0</v>
      </c>
      <c r="B1" s="10"/>
    </row>
    <row r="2" ht="32.25" spans="1:16">
      <c r="A2" s="11" t="s">
        <v>1</v>
      </c>
      <c r="B2" s="12"/>
      <c r="C2" s="11"/>
      <c r="D2" s="11"/>
      <c r="E2" s="11"/>
      <c r="F2" s="12"/>
      <c r="G2" s="11"/>
      <c r="H2" s="11"/>
      <c r="I2" s="11"/>
      <c r="J2" s="11"/>
      <c r="K2" s="11"/>
      <c r="L2" s="11"/>
      <c r="M2" s="11"/>
      <c r="N2" s="12"/>
      <c r="O2" s="11"/>
      <c r="P2" s="11"/>
    </row>
    <row r="3" s="1" customFormat="1" ht="20.25" spans="1:16">
      <c r="A3" s="13" t="s">
        <v>2</v>
      </c>
      <c r="B3" s="13"/>
      <c r="C3" s="14"/>
      <c r="D3" s="13"/>
      <c r="E3" s="14"/>
      <c r="F3" s="10"/>
      <c r="G3" s="13"/>
      <c r="H3" s="14"/>
      <c r="I3" s="14"/>
      <c r="J3" s="14"/>
      <c r="K3" s="14"/>
      <c r="L3" s="14"/>
      <c r="M3" s="14"/>
      <c r="N3" s="10"/>
      <c r="O3" s="14"/>
      <c r="P3" s="14"/>
    </row>
    <row r="4" s="2" customFormat="1" ht="36" spans="1:16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6" t="s">
        <v>8</v>
      </c>
      <c r="G4" s="16" t="s">
        <v>9</v>
      </c>
      <c r="H4" s="15" t="s">
        <v>10</v>
      </c>
      <c r="I4" s="15" t="s">
        <v>11</v>
      </c>
      <c r="J4" s="21" t="s">
        <v>12</v>
      </c>
      <c r="K4" s="22" t="s">
        <v>13</v>
      </c>
      <c r="L4" s="22"/>
      <c r="M4" s="22"/>
      <c r="N4" s="23" t="s">
        <v>14</v>
      </c>
      <c r="O4" s="15" t="s">
        <v>15</v>
      </c>
      <c r="P4" s="15" t="s">
        <v>16</v>
      </c>
    </row>
    <row r="5" s="2" customFormat="1" ht="21" customHeight="1" spans="1:16">
      <c r="A5" s="17"/>
      <c r="B5" s="17"/>
      <c r="C5" s="17"/>
      <c r="D5" s="17"/>
      <c r="E5" s="16"/>
      <c r="F5" s="16"/>
      <c r="G5" s="16"/>
      <c r="H5" s="17"/>
      <c r="I5" s="17"/>
      <c r="J5" s="15" t="s">
        <v>17</v>
      </c>
      <c r="K5" s="23" t="s">
        <v>18</v>
      </c>
      <c r="L5" s="22" t="s">
        <v>19</v>
      </c>
      <c r="M5" s="22"/>
      <c r="N5" s="24"/>
      <c r="O5" s="17"/>
      <c r="P5" s="17"/>
    </row>
    <row r="6" s="2" customFormat="1" ht="21" customHeight="1" spans="1:16">
      <c r="A6" s="17"/>
      <c r="B6" s="17"/>
      <c r="C6" s="17"/>
      <c r="D6" s="17"/>
      <c r="E6" s="16"/>
      <c r="F6" s="16"/>
      <c r="G6" s="16"/>
      <c r="H6" s="17"/>
      <c r="I6" s="17"/>
      <c r="J6" s="17"/>
      <c r="K6" s="24"/>
      <c r="L6" s="23" t="s">
        <v>20</v>
      </c>
      <c r="M6" s="23" t="s">
        <v>21</v>
      </c>
      <c r="N6" s="24"/>
      <c r="O6" s="17"/>
      <c r="P6" s="17"/>
    </row>
    <row r="7" s="3" customFormat="1" ht="21" customHeight="1" spans="1:16">
      <c r="A7" s="17"/>
      <c r="B7" s="17"/>
      <c r="C7" s="17"/>
      <c r="D7" s="17"/>
      <c r="E7" s="15"/>
      <c r="F7" s="15"/>
      <c r="G7" s="15"/>
      <c r="H7" s="17"/>
      <c r="I7" s="17"/>
      <c r="J7" s="25"/>
      <c r="K7" s="26"/>
      <c r="L7" s="26"/>
      <c r="M7" s="26"/>
      <c r="N7" s="26"/>
      <c r="O7" s="25"/>
      <c r="P7" s="25"/>
    </row>
    <row r="8" s="3" customFormat="1" ht="21" customHeight="1" spans="1:16">
      <c r="A8" s="16" t="s">
        <v>22</v>
      </c>
      <c r="B8" s="16"/>
      <c r="C8" s="16"/>
      <c r="D8" s="16"/>
      <c r="E8" s="16"/>
      <c r="F8" s="18"/>
      <c r="G8" s="16"/>
      <c r="H8" s="16"/>
      <c r="I8" s="16"/>
      <c r="J8" s="25">
        <f>SUM(J9:J65)</f>
        <v>14491.2</v>
      </c>
      <c r="K8" s="25">
        <f>SUM(K9:K65)</f>
        <v>78012</v>
      </c>
      <c r="L8" s="25">
        <f>SUM(L9:L65)</f>
        <v>10092</v>
      </c>
      <c r="M8" s="25">
        <f>SUM(M9:M65)</f>
        <v>763</v>
      </c>
      <c r="N8" s="17" t="s">
        <v>23</v>
      </c>
      <c r="O8" s="17" t="s">
        <v>23</v>
      </c>
      <c r="P8" s="17"/>
    </row>
    <row r="9" s="4" customFormat="1" ht="45" customHeight="1" spans="1:16">
      <c r="A9" s="19">
        <v>1</v>
      </c>
      <c r="B9" s="20" t="s">
        <v>24</v>
      </c>
      <c r="C9" s="19" t="s">
        <v>25</v>
      </c>
      <c r="D9" s="19" t="s">
        <v>26</v>
      </c>
      <c r="E9" s="19" t="s">
        <v>27</v>
      </c>
      <c r="F9" s="20" t="s">
        <v>28</v>
      </c>
      <c r="G9" s="19" t="s">
        <v>29</v>
      </c>
      <c r="H9" s="19" t="s">
        <v>30</v>
      </c>
      <c r="I9" s="19" t="s">
        <v>30</v>
      </c>
      <c r="J9" s="19">
        <v>140</v>
      </c>
      <c r="K9" s="19">
        <v>332</v>
      </c>
      <c r="L9" s="19">
        <v>31</v>
      </c>
      <c r="M9" s="19">
        <v>0</v>
      </c>
      <c r="N9" s="19" t="s">
        <v>31</v>
      </c>
      <c r="O9" s="19" t="s">
        <v>32</v>
      </c>
      <c r="P9" s="19"/>
    </row>
    <row r="10" s="5" customFormat="1" ht="45" customHeight="1" spans="1:16">
      <c r="A10" s="19">
        <v>2</v>
      </c>
      <c r="B10" s="20" t="s">
        <v>33</v>
      </c>
      <c r="C10" s="19" t="s">
        <v>25</v>
      </c>
      <c r="D10" s="19" t="s">
        <v>26</v>
      </c>
      <c r="E10" s="19" t="s">
        <v>34</v>
      </c>
      <c r="F10" s="20" t="s">
        <v>35</v>
      </c>
      <c r="G10" s="19" t="s">
        <v>29</v>
      </c>
      <c r="H10" s="19" t="s">
        <v>36</v>
      </c>
      <c r="I10" s="19" t="s">
        <v>36</v>
      </c>
      <c r="J10" s="19">
        <v>120</v>
      </c>
      <c r="K10" s="19">
        <v>1146</v>
      </c>
      <c r="L10" s="19">
        <v>14</v>
      </c>
      <c r="M10" s="19">
        <v>5</v>
      </c>
      <c r="N10" s="19" t="s">
        <v>31</v>
      </c>
      <c r="O10" s="19" t="s">
        <v>32</v>
      </c>
      <c r="P10" s="27"/>
    </row>
    <row r="11" s="4" customFormat="1" ht="45" customHeight="1" spans="1:16">
      <c r="A11" s="19">
        <v>3</v>
      </c>
      <c r="B11" s="20" t="s">
        <v>37</v>
      </c>
      <c r="C11" s="19" t="s">
        <v>25</v>
      </c>
      <c r="D11" s="19" t="s">
        <v>26</v>
      </c>
      <c r="E11" s="19" t="s">
        <v>38</v>
      </c>
      <c r="F11" s="20" t="s">
        <v>39</v>
      </c>
      <c r="G11" s="19" t="s">
        <v>29</v>
      </c>
      <c r="H11" s="19" t="s">
        <v>40</v>
      </c>
      <c r="I11" s="19" t="s">
        <v>40</v>
      </c>
      <c r="J11" s="19">
        <v>120</v>
      </c>
      <c r="K11" s="19">
        <v>1300</v>
      </c>
      <c r="L11" s="19">
        <v>19</v>
      </c>
      <c r="M11" s="19">
        <v>26</v>
      </c>
      <c r="N11" s="19" t="s">
        <v>31</v>
      </c>
      <c r="O11" s="19" t="s">
        <v>32</v>
      </c>
      <c r="P11" s="19"/>
    </row>
    <row r="12" ht="45" customHeight="1" spans="1:16">
      <c r="A12" s="19">
        <v>4</v>
      </c>
      <c r="B12" s="20" t="s">
        <v>41</v>
      </c>
      <c r="C12" s="19" t="s">
        <v>25</v>
      </c>
      <c r="D12" s="19" t="s">
        <v>26</v>
      </c>
      <c r="E12" s="19" t="s">
        <v>42</v>
      </c>
      <c r="F12" s="20" t="s">
        <v>43</v>
      </c>
      <c r="G12" s="19" t="s">
        <v>29</v>
      </c>
      <c r="H12" s="19" t="s">
        <v>44</v>
      </c>
      <c r="I12" s="19" t="s">
        <v>44</v>
      </c>
      <c r="J12" s="19">
        <v>120</v>
      </c>
      <c r="K12" s="19">
        <v>896</v>
      </c>
      <c r="L12" s="19">
        <v>15</v>
      </c>
      <c r="M12" s="19">
        <v>8</v>
      </c>
      <c r="N12" s="19" t="s">
        <v>31</v>
      </c>
      <c r="O12" s="19" t="s">
        <v>32</v>
      </c>
      <c r="P12" s="28"/>
    </row>
    <row r="13" s="4" customFormat="1" ht="45" customHeight="1" spans="1:16">
      <c r="A13" s="19">
        <v>5</v>
      </c>
      <c r="B13" s="20" t="s">
        <v>45</v>
      </c>
      <c r="C13" s="19" t="s">
        <v>25</v>
      </c>
      <c r="D13" s="19" t="s">
        <v>26</v>
      </c>
      <c r="E13" s="19" t="s">
        <v>46</v>
      </c>
      <c r="F13" s="20" t="s">
        <v>47</v>
      </c>
      <c r="G13" s="19" t="s">
        <v>29</v>
      </c>
      <c r="H13" s="19" t="s">
        <v>48</v>
      </c>
      <c r="I13" s="19" t="s">
        <v>48</v>
      </c>
      <c r="J13" s="19">
        <v>120</v>
      </c>
      <c r="K13" s="19">
        <v>1037</v>
      </c>
      <c r="L13" s="19">
        <v>38</v>
      </c>
      <c r="M13" s="19">
        <v>1</v>
      </c>
      <c r="N13" s="19" t="s">
        <v>31</v>
      </c>
      <c r="O13" s="19" t="s">
        <v>32</v>
      </c>
      <c r="P13" s="19"/>
    </row>
    <row r="14" s="4" customFormat="1" ht="61" customHeight="1" spans="1:16">
      <c r="A14" s="19">
        <v>6</v>
      </c>
      <c r="B14" s="20" t="s">
        <v>49</v>
      </c>
      <c r="C14" s="19" t="s">
        <v>25</v>
      </c>
      <c r="D14" s="19" t="s">
        <v>26</v>
      </c>
      <c r="E14" s="19" t="s">
        <v>50</v>
      </c>
      <c r="F14" s="20" t="s">
        <v>51</v>
      </c>
      <c r="G14" s="19" t="s">
        <v>29</v>
      </c>
      <c r="H14" s="19" t="s">
        <v>52</v>
      </c>
      <c r="I14" s="19" t="s">
        <v>52</v>
      </c>
      <c r="J14" s="19">
        <v>400</v>
      </c>
      <c r="K14" s="19">
        <v>7541</v>
      </c>
      <c r="L14" s="19">
        <v>172</v>
      </c>
      <c r="M14" s="19">
        <v>76</v>
      </c>
      <c r="N14" s="19" t="s">
        <v>31</v>
      </c>
      <c r="O14" s="19" t="s">
        <v>32</v>
      </c>
      <c r="P14" s="19"/>
    </row>
    <row r="15" s="6" customFormat="1" ht="45" customHeight="1" spans="1:16">
      <c r="A15" s="19">
        <v>7</v>
      </c>
      <c r="B15" s="20" t="s">
        <v>53</v>
      </c>
      <c r="C15" s="19" t="s">
        <v>25</v>
      </c>
      <c r="D15" s="19" t="s">
        <v>26</v>
      </c>
      <c r="E15" s="19" t="s">
        <v>54</v>
      </c>
      <c r="F15" s="20" t="s">
        <v>55</v>
      </c>
      <c r="G15" s="19" t="s">
        <v>29</v>
      </c>
      <c r="H15" s="19" t="s">
        <v>56</v>
      </c>
      <c r="I15" s="19" t="s">
        <v>56</v>
      </c>
      <c r="J15" s="19">
        <v>120</v>
      </c>
      <c r="K15" s="19">
        <v>1862</v>
      </c>
      <c r="L15" s="19">
        <v>43</v>
      </c>
      <c r="M15" s="19">
        <v>2</v>
      </c>
      <c r="N15" s="19" t="s">
        <v>31</v>
      </c>
      <c r="O15" s="19" t="s">
        <v>32</v>
      </c>
      <c r="P15" s="29"/>
    </row>
    <row r="16" s="4" customFormat="1" ht="45" customHeight="1" spans="1:16">
      <c r="A16" s="19">
        <v>8</v>
      </c>
      <c r="B16" s="20" t="s">
        <v>57</v>
      </c>
      <c r="C16" s="19" t="s">
        <v>25</v>
      </c>
      <c r="D16" s="19" t="s">
        <v>26</v>
      </c>
      <c r="E16" s="19" t="s">
        <v>58</v>
      </c>
      <c r="F16" s="20" t="s">
        <v>59</v>
      </c>
      <c r="G16" s="19" t="s">
        <v>29</v>
      </c>
      <c r="H16" s="19" t="s">
        <v>60</v>
      </c>
      <c r="I16" s="19" t="s">
        <v>60</v>
      </c>
      <c r="J16" s="19">
        <v>120</v>
      </c>
      <c r="K16" s="19">
        <v>973</v>
      </c>
      <c r="L16" s="19">
        <v>14</v>
      </c>
      <c r="M16" s="19">
        <v>4</v>
      </c>
      <c r="N16" s="19" t="s">
        <v>31</v>
      </c>
      <c r="O16" s="19" t="s">
        <v>32</v>
      </c>
      <c r="P16" s="19"/>
    </row>
    <row r="17" s="4" customFormat="1" ht="45" customHeight="1" spans="1:16">
      <c r="A17" s="19">
        <v>9</v>
      </c>
      <c r="B17" s="20" t="s">
        <v>61</v>
      </c>
      <c r="C17" s="19" t="s">
        <v>25</v>
      </c>
      <c r="D17" s="19" t="s">
        <v>26</v>
      </c>
      <c r="E17" s="19" t="s">
        <v>62</v>
      </c>
      <c r="F17" s="20" t="s">
        <v>63</v>
      </c>
      <c r="G17" s="19" t="s">
        <v>29</v>
      </c>
      <c r="H17" s="19" t="s">
        <v>64</v>
      </c>
      <c r="I17" s="19" t="s">
        <v>64</v>
      </c>
      <c r="J17" s="19">
        <v>670</v>
      </c>
      <c r="K17" s="19">
        <v>2588</v>
      </c>
      <c r="L17" s="19">
        <v>57</v>
      </c>
      <c r="M17" s="19">
        <v>6</v>
      </c>
      <c r="N17" s="19" t="s">
        <v>31</v>
      </c>
      <c r="O17" s="19" t="s">
        <v>32</v>
      </c>
      <c r="P17" s="19"/>
    </row>
    <row r="18" s="4" customFormat="1" ht="45" customHeight="1" spans="1:16">
      <c r="A18" s="19">
        <v>10</v>
      </c>
      <c r="B18" s="20" t="s">
        <v>65</v>
      </c>
      <c r="C18" s="19" t="s">
        <v>25</v>
      </c>
      <c r="D18" s="19" t="s">
        <v>26</v>
      </c>
      <c r="E18" s="19" t="s">
        <v>66</v>
      </c>
      <c r="F18" s="20" t="s">
        <v>67</v>
      </c>
      <c r="G18" s="19" t="s">
        <v>29</v>
      </c>
      <c r="H18" s="19" t="s">
        <v>68</v>
      </c>
      <c r="I18" s="19" t="s">
        <v>68</v>
      </c>
      <c r="J18" s="19">
        <v>550</v>
      </c>
      <c r="K18" s="19">
        <v>4205</v>
      </c>
      <c r="L18" s="19">
        <v>70</v>
      </c>
      <c r="M18" s="19">
        <v>15</v>
      </c>
      <c r="N18" s="19" t="s">
        <v>31</v>
      </c>
      <c r="O18" s="19" t="s">
        <v>32</v>
      </c>
      <c r="P18" s="19"/>
    </row>
    <row r="19" s="4" customFormat="1" ht="45" customHeight="1" spans="1:16">
      <c r="A19" s="19">
        <v>11</v>
      </c>
      <c r="B19" s="20" t="s">
        <v>69</v>
      </c>
      <c r="C19" s="19" t="s">
        <v>25</v>
      </c>
      <c r="D19" s="19" t="s">
        <v>26</v>
      </c>
      <c r="E19" s="19" t="s">
        <v>70</v>
      </c>
      <c r="F19" s="20" t="s">
        <v>71</v>
      </c>
      <c r="G19" s="19" t="s">
        <v>29</v>
      </c>
      <c r="H19" s="19" t="s">
        <v>72</v>
      </c>
      <c r="I19" s="19" t="s">
        <v>72</v>
      </c>
      <c r="J19" s="19">
        <v>175</v>
      </c>
      <c r="K19" s="19">
        <v>1290</v>
      </c>
      <c r="L19" s="19">
        <v>9</v>
      </c>
      <c r="M19" s="19">
        <v>5</v>
      </c>
      <c r="N19" s="19" t="s">
        <v>31</v>
      </c>
      <c r="O19" s="19" t="s">
        <v>32</v>
      </c>
      <c r="P19" s="19"/>
    </row>
    <row r="20" ht="105" customHeight="1" spans="1:16">
      <c r="A20" s="19">
        <v>12</v>
      </c>
      <c r="B20" s="20" t="s">
        <v>73</v>
      </c>
      <c r="C20" s="19" t="s">
        <v>25</v>
      </c>
      <c r="D20" s="19" t="s">
        <v>26</v>
      </c>
      <c r="E20" s="19" t="s">
        <v>74</v>
      </c>
      <c r="F20" s="20" t="s">
        <v>75</v>
      </c>
      <c r="G20" s="19" t="s">
        <v>29</v>
      </c>
      <c r="H20" s="19" t="s">
        <v>76</v>
      </c>
      <c r="I20" s="19" t="s">
        <v>76</v>
      </c>
      <c r="J20" s="19">
        <v>500</v>
      </c>
      <c r="K20" s="19">
        <v>3982</v>
      </c>
      <c r="L20" s="19">
        <v>43</v>
      </c>
      <c r="M20" s="19">
        <v>0</v>
      </c>
      <c r="N20" s="19" t="s">
        <v>31</v>
      </c>
      <c r="O20" s="19" t="s">
        <v>32</v>
      </c>
      <c r="P20" s="27"/>
    </row>
    <row r="21" ht="45" customHeight="1" spans="1:16">
      <c r="A21" s="19">
        <v>13</v>
      </c>
      <c r="B21" s="20" t="s">
        <v>77</v>
      </c>
      <c r="C21" s="19" t="s">
        <v>25</v>
      </c>
      <c r="D21" s="19" t="s">
        <v>26</v>
      </c>
      <c r="E21" s="19" t="s">
        <v>78</v>
      </c>
      <c r="F21" s="20" t="s">
        <v>79</v>
      </c>
      <c r="G21" s="19" t="s">
        <v>29</v>
      </c>
      <c r="H21" s="19" t="s">
        <v>80</v>
      </c>
      <c r="I21" s="19" t="s">
        <v>80</v>
      </c>
      <c r="J21" s="19">
        <v>120</v>
      </c>
      <c r="K21" s="19">
        <v>1565</v>
      </c>
      <c r="L21" s="19">
        <v>30</v>
      </c>
      <c r="M21" s="19">
        <v>8</v>
      </c>
      <c r="N21" s="19" t="s">
        <v>31</v>
      </c>
      <c r="O21" s="19" t="s">
        <v>32</v>
      </c>
      <c r="P21" s="27"/>
    </row>
    <row r="22" ht="45" customHeight="1" spans="1:16">
      <c r="A22" s="19">
        <v>14</v>
      </c>
      <c r="B22" s="20" t="s">
        <v>81</v>
      </c>
      <c r="C22" s="19" t="s">
        <v>25</v>
      </c>
      <c r="D22" s="19" t="s">
        <v>26</v>
      </c>
      <c r="E22" s="19" t="s">
        <v>82</v>
      </c>
      <c r="F22" s="20" t="s">
        <v>83</v>
      </c>
      <c r="G22" s="19" t="s">
        <v>29</v>
      </c>
      <c r="H22" s="19" t="s">
        <v>84</v>
      </c>
      <c r="I22" s="19" t="s">
        <v>84</v>
      </c>
      <c r="J22" s="19">
        <v>300</v>
      </c>
      <c r="K22" s="19">
        <v>4080</v>
      </c>
      <c r="L22" s="19">
        <v>13</v>
      </c>
      <c r="M22" s="19">
        <v>30</v>
      </c>
      <c r="N22" s="19" t="s">
        <v>31</v>
      </c>
      <c r="O22" s="19" t="s">
        <v>32</v>
      </c>
      <c r="P22" s="27"/>
    </row>
    <row r="23" ht="64" customHeight="1" spans="1:16">
      <c r="A23" s="19">
        <v>15</v>
      </c>
      <c r="B23" s="20" t="s">
        <v>85</v>
      </c>
      <c r="C23" s="19" t="s">
        <v>25</v>
      </c>
      <c r="D23" s="19" t="s">
        <v>26</v>
      </c>
      <c r="E23" s="19" t="s">
        <v>86</v>
      </c>
      <c r="F23" s="20" t="s">
        <v>87</v>
      </c>
      <c r="G23" s="19" t="s">
        <v>29</v>
      </c>
      <c r="H23" s="19" t="s">
        <v>88</v>
      </c>
      <c r="I23" s="19" t="s">
        <v>89</v>
      </c>
      <c r="J23" s="19">
        <v>591.2</v>
      </c>
      <c r="K23" s="19">
        <v>5878</v>
      </c>
      <c r="L23" s="19">
        <v>156</v>
      </c>
      <c r="M23" s="19">
        <v>11</v>
      </c>
      <c r="N23" s="19" t="s">
        <v>31</v>
      </c>
      <c r="O23" s="19" t="s">
        <v>32</v>
      </c>
      <c r="P23" s="27"/>
    </row>
    <row r="24" ht="45" customHeight="1" spans="1:16">
      <c r="A24" s="19">
        <v>16</v>
      </c>
      <c r="B24" s="20" t="s">
        <v>90</v>
      </c>
      <c r="C24" s="19" t="s">
        <v>25</v>
      </c>
      <c r="D24" s="19" t="s">
        <v>26</v>
      </c>
      <c r="E24" s="19" t="s">
        <v>91</v>
      </c>
      <c r="F24" s="20" t="s">
        <v>92</v>
      </c>
      <c r="G24" s="19" t="s">
        <v>29</v>
      </c>
      <c r="H24" s="19" t="s">
        <v>93</v>
      </c>
      <c r="I24" s="19" t="s">
        <v>93</v>
      </c>
      <c r="J24" s="19">
        <v>120</v>
      </c>
      <c r="K24" s="19">
        <v>1358</v>
      </c>
      <c r="L24" s="19">
        <v>31</v>
      </c>
      <c r="M24" s="19">
        <v>6</v>
      </c>
      <c r="N24" s="19" t="s">
        <v>31</v>
      </c>
      <c r="O24" s="19" t="s">
        <v>32</v>
      </c>
      <c r="P24" s="27"/>
    </row>
    <row r="25" ht="50" customHeight="1" spans="1:16">
      <c r="A25" s="19">
        <v>17</v>
      </c>
      <c r="B25" s="20" t="s">
        <v>94</v>
      </c>
      <c r="C25" s="19" t="s">
        <v>25</v>
      </c>
      <c r="D25" s="19" t="s">
        <v>26</v>
      </c>
      <c r="E25" s="19" t="s">
        <v>95</v>
      </c>
      <c r="F25" s="20" t="s">
        <v>96</v>
      </c>
      <c r="G25" s="19" t="s">
        <v>29</v>
      </c>
      <c r="H25" s="19" t="s">
        <v>97</v>
      </c>
      <c r="I25" s="19" t="s">
        <v>97</v>
      </c>
      <c r="J25" s="19">
        <v>120</v>
      </c>
      <c r="K25" s="19">
        <v>2345</v>
      </c>
      <c r="L25" s="19">
        <v>10</v>
      </c>
      <c r="M25" s="19">
        <v>0</v>
      </c>
      <c r="N25" s="19" t="s">
        <v>31</v>
      </c>
      <c r="O25" s="19" t="s">
        <v>32</v>
      </c>
      <c r="P25" s="27"/>
    </row>
    <row r="26" ht="89" customHeight="1" spans="1:16">
      <c r="A26" s="19">
        <v>18</v>
      </c>
      <c r="B26" s="20" t="s">
        <v>98</v>
      </c>
      <c r="C26" s="19" t="s">
        <v>25</v>
      </c>
      <c r="D26" s="19" t="s">
        <v>26</v>
      </c>
      <c r="E26" s="19" t="s">
        <v>99</v>
      </c>
      <c r="F26" s="20" t="s">
        <v>100</v>
      </c>
      <c r="G26" s="19" t="s">
        <v>29</v>
      </c>
      <c r="H26" s="19" t="s">
        <v>101</v>
      </c>
      <c r="I26" s="19" t="s">
        <v>101</v>
      </c>
      <c r="J26" s="19">
        <v>355</v>
      </c>
      <c r="K26" s="19">
        <v>4332</v>
      </c>
      <c r="L26" s="19">
        <v>112</v>
      </c>
      <c r="M26" s="19">
        <v>10</v>
      </c>
      <c r="N26" s="19" t="s">
        <v>31</v>
      </c>
      <c r="O26" s="19" t="s">
        <v>32</v>
      </c>
      <c r="P26" s="30"/>
    </row>
    <row r="27" ht="45" customHeight="1" spans="1:16">
      <c r="A27" s="19">
        <v>19</v>
      </c>
      <c r="B27" s="20" t="s">
        <v>102</v>
      </c>
      <c r="C27" s="19" t="s">
        <v>25</v>
      </c>
      <c r="D27" s="19" t="s">
        <v>26</v>
      </c>
      <c r="E27" s="19" t="s">
        <v>103</v>
      </c>
      <c r="F27" s="20" t="s">
        <v>104</v>
      </c>
      <c r="G27" s="19" t="s">
        <v>29</v>
      </c>
      <c r="H27" s="19" t="s">
        <v>105</v>
      </c>
      <c r="I27" s="19" t="s">
        <v>106</v>
      </c>
      <c r="J27" s="19">
        <v>120</v>
      </c>
      <c r="K27" s="19">
        <v>1567</v>
      </c>
      <c r="L27" s="19">
        <v>33</v>
      </c>
      <c r="M27" s="19">
        <v>5</v>
      </c>
      <c r="N27" s="19" t="s">
        <v>31</v>
      </c>
      <c r="O27" s="19" t="s">
        <v>32</v>
      </c>
      <c r="P27" s="27"/>
    </row>
    <row r="28" ht="45" customHeight="1" spans="1:16">
      <c r="A28" s="19">
        <v>20</v>
      </c>
      <c r="B28" s="20" t="s">
        <v>107</v>
      </c>
      <c r="C28" s="19" t="s">
        <v>25</v>
      </c>
      <c r="D28" s="19" t="s">
        <v>26</v>
      </c>
      <c r="E28" s="19" t="s">
        <v>108</v>
      </c>
      <c r="F28" s="20" t="s">
        <v>109</v>
      </c>
      <c r="G28" s="19" t="s">
        <v>29</v>
      </c>
      <c r="H28" s="19" t="s">
        <v>110</v>
      </c>
      <c r="I28" s="19" t="s">
        <v>110</v>
      </c>
      <c r="J28" s="19">
        <v>200</v>
      </c>
      <c r="K28" s="19">
        <v>3919</v>
      </c>
      <c r="L28" s="19">
        <v>44</v>
      </c>
      <c r="M28" s="19">
        <v>5</v>
      </c>
      <c r="N28" s="19" t="s">
        <v>31</v>
      </c>
      <c r="O28" s="19" t="s">
        <v>32</v>
      </c>
      <c r="P28" s="27"/>
    </row>
    <row r="29" ht="45" customHeight="1" spans="1:16">
      <c r="A29" s="19">
        <v>21</v>
      </c>
      <c r="B29" s="20" t="s">
        <v>111</v>
      </c>
      <c r="C29" s="19" t="s">
        <v>25</v>
      </c>
      <c r="D29" s="19" t="s">
        <v>26</v>
      </c>
      <c r="E29" s="19" t="s">
        <v>112</v>
      </c>
      <c r="F29" s="20" t="s">
        <v>113</v>
      </c>
      <c r="G29" s="19" t="s">
        <v>29</v>
      </c>
      <c r="H29" s="19" t="s">
        <v>114</v>
      </c>
      <c r="I29" s="19" t="s">
        <v>114</v>
      </c>
      <c r="J29" s="19">
        <v>120</v>
      </c>
      <c r="K29" s="19">
        <v>1136</v>
      </c>
      <c r="L29" s="19">
        <v>19</v>
      </c>
      <c r="M29" s="19">
        <v>3</v>
      </c>
      <c r="N29" s="19" t="s">
        <v>31</v>
      </c>
      <c r="O29" s="19" t="s">
        <v>32</v>
      </c>
      <c r="P29" s="27"/>
    </row>
    <row r="30" ht="45" customHeight="1" spans="1:16">
      <c r="A30" s="19">
        <v>22</v>
      </c>
      <c r="B30" s="20" t="s">
        <v>115</v>
      </c>
      <c r="C30" s="19" t="s">
        <v>25</v>
      </c>
      <c r="D30" s="19" t="s">
        <v>26</v>
      </c>
      <c r="E30" s="19" t="s">
        <v>116</v>
      </c>
      <c r="F30" s="20" t="s">
        <v>117</v>
      </c>
      <c r="G30" s="19" t="s">
        <v>29</v>
      </c>
      <c r="H30" s="19" t="s">
        <v>118</v>
      </c>
      <c r="I30" s="19" t="s">
        <v>119</v>
      </c>
      <c r="J30" s="19">
        <v>120</v>
      </c>
      <c r="K30" s="19">
        <v>2093</v>
      </c>
      <c r="L30" s="19">
        <v>53</v>
      </c>
      <c r="M30" s="19">
        <v>3</v>
      </c>
      <c r="N30" s="19" t="s">
        <v>31</v>
      </c>
      <c r="O30" s="19" t="s">
        <v>32</v>
      </c>
      <c r="P30" s="19"/>
    </row>
    <row r="31" ht="45" customHeight="1" spans="1:16">
      <c r="A31" s="19">
        <v>23</v>
      </c>
      <c r="B31" s="20" t="s">
        <v>120</v>
      </c>
      <c r="C31" s="19" t="s">
        <v>25</v>
      </c>
      <c r="D31" s="19" t="s">
        <v>26</v>
      </c>
      <c r="E31" s="19" t="s">
        <v>121</v>
      </c>
      <c r="F31" s="20" t="s">
        <v>122</v>
      </c>
      <c r="G31" s="19" t="s">
        <v>29</v>
      </c>
      <c r="H31" s="19" t="s">
        <v>123</v>
      </c>
      <c r="I31" s="19" t="s">
        <v>123</v>
      </c>
      <c r="J31" s="19">
        <v>120</v>
      </c>
      <c r="K31" s="19">
        <v>958</v>
      </c>
      <c r="L31" s="19">
        <v>37</v>
      </c>
      <c r="M31" s="19">
        <v>14</v>
      </c>
      <c r="N31" s="19" t="s">
        <v>31</v>
      </c>
      <c r="O31" s="19" t="s">
        <v>32</v>
      </c>
      <c r="P31" s="27"/>
    </row>
    <row r="32" ht="45" customHeight="1" spans="1:16">
      <c r="A32" s="19">
        <v>24</v>
      </c>
      <c r="B32" s="20" t="s">
        <v>124</v>
      </c>
      <c r="C32" s="19" t="s">
        <v>25</v>
      </c>
      <c r="D32" s="19" t="s">
        <v>26</v>
      </c>
      <c r="E32" s="19" t="s">
        <v>125</v>
      </c>
      <c r="F32" s="20" t="s">
        <v>126</v>
      </c>
      <c r="G32" s="19" t="s">
        <v>29</v>
      </c>
      <c r="H32" s="19" t="s">
        <v>127</v>
      </c>
      <c r="I32" s="19" t="s">
        <v>127</v>
      </c>
      <c r="J32" s="19">
        <v>360</v>
      </c>
      <c r="K32" s="19">
        <v>1807</v>
      </c>
      <c r="L32" s="19">
        <v>65</v>
      </c>
      <c r="M32" s="19">
        <v>7</v>
      </c>
      <c r="N32" s="19" t="s">
        <v>31</v>
      </c>
      <c r="O32" s="19" t="s">
        <v>32</v>
      </c>
      <c r="P32" s="27"/>
    </row>
    <row r="33" ht="45" customHeight="1" spans="1:16">
      <c r="A33" s="19">
        <v>25</v>
      </c>
      <c r="B33" s="20" t="s">
        <v>128</v>
      </c>
      <c r="C33" s="19" t="s">
        <v>25</v>
      </c>
      <c r="D33" s="19" t="s">
        <v>26</v>
      </c>
      <c r="E33" s="19" t="s">
        <v>129</v>
      </c>
      <c r="F33" s="20" t="s">
        <v>130</v>
      </c>
      <c r="G33" s="19" t="s">
        <v>131</v>
      </c>
      <c r="H33" s="19" t="s">
        <v>114</v>
      </c>
      <c r="I33" s="19" t="s">
        <v>114</v>
      </c>
      <c r="J33" s="19">
        <v>45</v>
      </c>
      <c r="K33" s="19">
        <v>1630</v>
      </c>
      <c r="L33" s="19">
        <v>21</v>
      </c>
      <c r="M33" s="19">
        <v>8</v>
      </c>
      <c r="N33" s="19" t="s">
        <v>31</v>
      </c>
      <c r="O33" s="19" t="s">
        <v>32</v>
      </c>
      <c r="P33" s="27"/>
    </row>
    <row r="34" ht="45" customHeight="1" spans="1:16">
      <c r="A34" s="19">
        <v>26</v>
      </c>
      <c r="B34" s="20" t="s">
        <v>132</v>
      </c>
      <c r="C34" s="19" t="s">
        <v>25</v>
      </c>
      <c r="D34" s="19" t="s">
        <v>26</v>
      </c>
      <c r="E34" s="19" t="s">
        <v>133</v>
      </c>
      <c r="F34" s="20" t="s">
        <v>134</v>
      </c>
      <c r="G34" s="19" t="s">
        <v>131</v>
      </c>
      <c r="H34" s="19" t="s">
        <v>135</v>
      </c>
      <c r="I34" s="19" t="s">
        <v>136</v>
      </c>
      <c r="J34" s="19">
        <v>260</v>
      </c>
      <c r="K34" s="19">
        <v>3560</v>
      </c>
      <c r="L34" s="19">
        <v>425</v>
      </c>
      <c r="M34" s="19">
        <v>19</v>
      </c>
      <c r="N34" s="19" t="s">
        <v>31</v>
      </c>
      <c r="O34" s="19" t="s">
        <v>32</v>
      </c>
      <c r="P34" s="28"/>
    </row>
    <row r="35" s="4" customFormat="1" ht="45" customHeight="1" spans="1:16">
      <c r="A35" s="19">
        <v>27</v>
      </c>
      <c r="B35" s="20" t="s">
        <v>137</v>
      </c>
      <c r="C35" s="19" t="s">
        <v>25</v>
      </c>
      <c r="D35" s="19" t="s">
        <v>26</v>
      </c>
      <c r="E35" s="19" t="s">
        <v>138</v>
      </c>
      <c r="F35" s="20" t="s">
        <v>139</v>
      </c>
      <c r="G35" s="19" t="s">
        <v>131</v>
      </c>
      <c r="H35" s="19" t="s">
        <v>140</v>
      </c>
      <c r="I35" s="19" t="s">
        <v>141</v>
      </c>
      <c r="J35" s="19">
        <v>100</v>
      </c>
      <c r="K35" s="31">
        <v>23</v>
      </c>
      <c r="L35" s="27">
        <v>23</v>
      </c>
      <c r="M35" s="27">
        <v>0</v>
      </c>
      <c r="N35" s="19" t="s">
        <v>31</v>
      </c>
      <c r="O35" s="19" t="s">
        <v>32</v>
      </c>
      <c r="P35" s="27"/>
    </row>
    <row r="36" customFormat="1" ht="45" customHeight="1" spans="1:17">
      <c r="A36" s="19">
        <v>28</v>
      </c>
      <c r="B36" s="20" t="s">
        <v>142</v>
      </c>
      <c r="C36" s="19" t="s">
        <v>25</v>
      </c>
      <c r="D36" s="19" t="s">
        <v>26</v>
      </c>
      <c r="E36" s="19" t="s">
        <v>143</v>
      </c>
      <c r="F36" s="20" t="s">
        <v>144</v>
      </c>
      <c r="G36" s="19" t="s">
        <v>131</v>
      </c>
      <c r="H36" s="19" t="s">
        <v>140</v>
      </c>
      <c r="I36" s="19" t="s">
        <v>145</v>
      </c>
      <c r="J36" s="19">
        <v>120</v>
      </c>
      <c r="K36" s="31">
        <v>47</v>
      </c>
      <c r="L36" s="27">
        <v>47</v>
      </c>
      <c r="M36" s="27">
        <v>0</v>
      </c>
      <c r="N36" s="19" t="s">
        <v>31</v>
      </c>
      <c r="O36" s="19" t="s">
        <v>32</v>
      </c>
      <c r="P36" s="27"/>
      <c r="Q36" s="7"/>
    </row>
    <row r="37" customFormat="1" ht="45" customHeight="1" spans="1:17">
      <c r="A37" s="19">
        <v>29</v>
      </c>
      <c r="B37" s="20" t="s">
        <v>146</v>
      </c>
      <c r="C37" s="19" t="s">
        <v>25</v>
      </c>
      <c r="D37" s="19" t="s">
        <v>26</v>
      </c>
      <c r="E37" s="19" t="s">
        <v>143</v>
      </c>
      <c r="F37" s="20" t="s">
        <v>147</v>
      </c>
      <c r="G37" s="19" t="s">
        <v>131</v>
      </c>
      <c r="H37" s="19" t="s">
        <v>140</v>
      </c>
      <c r="I37" s="19" t="s">
        <v>145</v>
      </c>
      <c r="J37" s="19">
        <v>35</v>
      </c>
      <c r="K37" s="31">
        <v>47</v>
      </c>
      <c r="L37" s="27">
        <v>47</v>
      </c>
      <c r="M37" s="27">
        <v>0</v>
      </c>
      <c r="N37" s="19" t="s">
        <v>31</v>
      </c>
      <c r="O37" s="19" t="s">
        <v>32</v>
      </c>
      <c r="P37" s="27"/>
      <c r="Q37" s="7"/>
    </row>
    <row r="38" customFormat="1" ht="45" customHeight="1" spans="1:17">
      <c r="A38" s="19">
        <v>30</v>
      </c>
      <c r="B38" s="20" t="s">
        <v>148</v>
      </c>
      <c r="C38" s="19" t="s">
        <v>25</v>
      </c>
      <c r="D38" s="19" t="s">
        <v>26</v>
      </c>
      <c r="E38" s="19" t="s">
        <v>149</v>
      </c>
      <c r="F38" s="20" t="s">
        <v>150</v>
      </c>
      <c r="G38" s="19" t="s">
        <v>131</v>
      </c>
      <c r="H38" s="19" t="s">
        <v>140</v>
      </c>
      <c r="I38" s="19" t="s">
        <v>151</v>
      </c>
      <c r="J38" s="19">
        <v>120</v>
      </c>
      <c r="K38" s="27">
        <v>1</v>
      </c>
      <c r="L38" s="27">
        <v>1</v>
      </c>
      <c r="M38" s="27">
        <v>0</v>
      </c>
      <c r="N38" s="19" t="s">
        <v>31</v>
      </c>
      <c r="O38" s="19" t="s">
        <v>32</v>
      </c>
      <c r="P38" s="27"/>
      <c r="Q38" s="7"/>
    </row>
    <row r="39" customFormat="1" ht="45" customHeight="1" spans="1:17">
      <c r="A39" s="19">
        <v>31</v>
      </c>
      <c r="B39" s="20" t="s">
        <v>152</v>
      </c>
      <c r="C39" s="19" t="s">
        <v>25</v>
      </c>
      <c r="D39" s="19" t="s">
        <v>26</v>
      </c>
      <c r="E39" s="19" t="s">
        <v>153</v>
      </c>
      <c r="F39" s="20" t="s">
        <v>154</v>
      </c>
      <c r="G39" s="19" t="s">
        <v>131</v>
      </c>
      <c r="H39" s="19" t="s">
        <v>72</v>
      </c>
      <c r="I39" s="19" t="s">
        <v>72</v>
      </c>
      <c r="J39" s="19">
        <v>70</v>
      </c>
      <c r="K39" s="19">
        <v>1350</v>
      </c>
      <c r="L39" s="19">
        <v>18</v>
      </c>
      <c r="M39" s="19">
        <v>5</v>
      </c>
      <c r="N39" s="19" t="s">
        <v>31</v>
      </c>
      <c r="O39" s="19" t="s">
        <v>32</v>
      </c>
      <c r="P39" s="27"/>
      <c r="Q39" s="7"/>
    </row>
    <row r="40" s="4" customFormat="1" ht="47" customHeight="1" spans="1:16">
      <c r="A40" s="19">
        <v>32</v>
      </c>
      <c r="B40" s="20" t="s">
        <v>155</v>
      </c>
      <c r="C40" s="19" t="s">
        <v>25</v>
      </c>
      <c r="D40" s="19" t="s">
        <v>156</v>
      </c>
      <c r="E40" s="19" t="s">
        <v>27</v>
      </c>
      <c r="F40" s="20" t="s">
        <v>157</v>
      </c>
      <c r="G40" s="19" t="s">
        <v>158</v>
      </c>
      <c r="H40" s="19" t="s">
        <v>30</v>
      </c>
      <c r="I40" s="19" t="s">
        <v>30</v>
      </c>
      <c r="J40" s="19">
        <v>380</v>
      </c>
      <c r="K40" s="19">
        <v>31</v>
      </c>
      <c r="L40" s="19">
        <v>31</v>
      </c>
      <c r="M40" s="19">
        <v>0</v>
      </c>
      <c r="N40" s="19" t="s">
        <v>159</v>
      </c>
      <c r="O40" s="19" t="s">
        <v>160</v>
      </c>
      <c r="P40" s="19"/>
    </row>
    <row r="41" s="4" customFormat="1" ht="47" customHeight="1" spans="1:16">
      <c r="A41" s="19">
        <v>33</v>
      </c>
      <c r="B41" s="20" t="s">
        <v>161</v>
      </c>
      <c r="C41" s="19" t="s">
        <v>25</v>
      </c>
      <c r="D41" s="19" t="s">
        <v>156</v>
      </c>
      <c r="E41" s="19" t="s">
        <v>162</v>
      </c>
      <c r="F41" s="20" t="s">
        <v>163</v>
      </c>
      <c r="G41" s="19" t="s">
        <v>158</v>
      </c>
      <c r="H41" s="19" t="s">
        <v>44</v>
      </c>
      <c r="I41" s="19" t="s">
        <v>164</v>
      </c>
      <c r="J41" s="19">
        <v>200</v>
      </c>
      <c r="K41" s="19">
        <v>96</v>
      </c>
      <c r="L41" s="19">
        <v>95</v>
      </c>
      <c r="M41" s="19">
        <v>1</v>
      </c>
      <c r="N41" s="19" t="s">
        <v>165</v>
      </c>
      <c r="O41" s="19" t="s">
        <v>160</v>
      </c>
      <c r="P41" s="19"/>
    </row>
    <row r="42" s="7" customFormat="1" ht="47" customHeight="1" spans="1:16">
      <c r="A42" s="19">
        <v>34</v>
      </c>
      <c r="B42" s="20" t="s">
        <v>166</v>
      </c>
      <c r="C42" s="19" t="s">
        <v>167</v>
      </c>
      <c r="D42" s="19" t="s">
        <v>156</v>
      </c>
      <c r="E42" s="19" t="s">
        <v>162</v>
      </c>
      <c r="F42" s="20" t="s">
        <v>168</v>
      </c>
      <c r="G42" s="19" t="s">
        <v>158</v>
      </c>
      <c r="H42" s="19" t="s">
        <v>44</v>
      </c>
      <c r="I42" s="19" t="s">
        <v>44</v>
      </c>
      <c r="J42" s="19">
        <v>200</v>
      </c>
      <c r="K42" s="19">
        <v>263</v>
      </c>
      <c r="L42" s="19">
        <v>214</v>
      </c>
      <c r="M42" s="19">
        <v>49</v>
      </c>
      <c r="N42" s="19" t="s">
        <v>169</v>
      </c>
      <c r="O42" s="19" t="s">
        <v>160</v>
      </c>
      <c r="P42" s="28"/>
    </row>
    <row r="43" s="4" customFormat="1" ht="47" customHeight="1" spans="1:16">
      <c r="A43" s="19">
        <v>35</v>
      </c>
      <c r="B43" s="20" t="s">
        <v>170</v>
      </c>
      <c r="C43" s="19" t="s">
        <v>25</v>
      </c>
      <c r="D43" s="19" t="s">
        <v>156</v>
      </c>
      <c r="E43" s="19" t="s">
        <v>171</v>
      </c>
      <c r="F43" s="20" t="s">
        <v>172</v>
      </c>
      <c r="G43" s="19" t="s">
        <v>158</v>
      </c>
      <c r="H43" s="19" t="s">
        <v>48</v>
      </c>
      <c r="I43" s="19" t="s">
        <v>48</v>
      </c>
      <c r="J43" s="19">
        <v>200</v>
      </c>
      <c r="K43" s="19">
        <v>397</v>
      </c>
      <c r="L43" s="19">
        <v>380</v>
      </c>
      <c r="M43" s="19">
        <v>17</v>
      </c>
      <c r="N43" s="19" t="s">
        <v>173</v>
      </c>
      <c r="O43" s="19" t="s">
        <v>160</v>
      </c>
      <c r="P43" s="19"/>
    </row>
    <row r="44" s="6" customFormat="1" ht="47" customHeight="1" spans="1:16">
      <c r="A44" s="19">
        <v>36</v>
      </c>
      <c r="B44" s="20" t="s">
        <v>174</v>
      </c>
      <c r="C44" s="19" t="s">
        <v>25</v>
      </c>
      <c r="D44" s="19" t="s">
        <v>156</v>
      </c>
      <c r="E44" s="19" t="s">
        <v>175</v>
      </c>
      <c r="F44" s="20" t="s">
        <v>176</v>
      </c>
      <c r="G44" s="19" t="s">
        <v>158</v>
      </c>
      <c r="H44" s="19" t="s">
        <v>56</v>
      </c>
      <c r="I44" s="19" t="s">
        <v>56</v>
      </c>
      <c r="J44" s="19">
        <v>200</v>
      </c>
      <c r="K44" s="19">
        <v>513</v>
      </c>
      <c r="L44" s="19">
        <v>462</v>
      </c>
      <c r="M44" s="19">
        <v>51</v>
      </c>
      <c r="N44" s="19" t="s">
        <v>177</v>
      </c>
      <c r="O44" s="19" t="s">
        <v>160</v>
      </c>
      <c r="P44" s="29"/>
    </row>
    <row r="45" s="7" customFormat="1" ht="47" customHeight="1" spans="1:16">
      <c r="A45" s="19">
        <v>37</v>
      </c>
      <c r="B45" s="20" t="s">
        <v>178</v>
      </c>
      <c r="C45" s="19" t="s">
        <v>25</v>
      </c>
      <c r="D45" s="19" t="s">
        <v>156</v>
      </c>
      <c r="E45" s="19" t="s">
        <v>179</v>
      </c>
      <c r="F45" s="20" t="s">
        <v>180</v>
      </c>
      <c r="G45" s="19" t="s">
        <v>158</v>
      </c>
      <c r="H45" s="19" t="s">
        <v>68</v>
      </c>
      <c r="I45" s="19" t="s">
        <v>68</v>
      </c>
      <c r="J45" s="19">
        <v>300</v>
      </c>
      <c r="K45" s="19">
        <v>807</v>
      </c>
      <c r="L45" s="19">
        <v>725</v>
      </c>
      <c r="M45" s="19">
        <v>82</v>
      </c>
      <c r="N45" s="19" t="s">
        <v>181</v>
      </c>
      <c r="O45" s="19" t="s">
        <v>160</v>
      </c>
      <c r="P45" s="27"/>
    </row>
    <row r="46" s="4" customFormat="1" ht="47" customHeight="1" spans="1:16">
      <c r="A46" s="19">
        <v>38</v>
      </c>
      <c r="B46" s="20" t="s">
        <v>182</v>
      </c>
      <c r="C46" s="19" t="s">
        <v>25</v>
      </c>
      <c r="D46" s="19" t="s">
        <v>156</v>
      </c>
      <c r="E46" s="19" t="s">
        <v>183</v>
      </c>
      <c r="F46" s="20" t="s">
        <v>184</v>
      </c>
      <c r="G46" s="19" t="s">
        <v>158</v>
      </c>
      <c r="H46" s="19" t="s">
        <v>76</v>
      </c>
      <c r="I46" s="19" t="s">
        <v>185</v>
      </c>
      <c r="J46" s="19">
        <v>80</v>
      </c>
      <c r="K46" s="19">
        <v>22</v>
      </c>
      <c r="L46" s="19">
        <v>22</v>
      </c>
      <c r="M46" s="19">
        <v>0</v>
      </c>
      <c r="N46" s="19" t="s">
        <v>186</v>
      </c>
      <c r="O46" s="19" t="s">
        <v>160</v>
      </c>
      <c r="P46" s="19"/>
    </row>
    <row r="47" s="7" customFormat="1" ht="47" customHeight="1" spans="1:16">
      <c r="A47" s="19">
        <v>39</v>
      </c>
      <c r="B47" s="20" t="s">
        <v>187</v>
      </c>
      <c r="C47" s="19" t="s">
        <v>25</v>
      </c>
      <c r="D47" s="19" t="s">
        <v>156</v>
      </c>
      <c r="E47" s="19" t="s">
        <v>188</v>
      </c>
      <c r="F47" s="20" t="s">
        <v>189</v>
      </c>
      <c r="G47" s="19" t="s">
        <v>158</v>
      </c>
      <c r="H47" s="19" t="s">
        <v>76</v>
      </c>
      <c r="I47" s="19" t="s">
        <v>190</v>
      </c>
      <c r="J47" s="19">
        <v>100</v>
      </c>
      <c r="K47" s="19">
        <v>14</v>
      </c>
      <c r="L47" s="19">
        <v>14</v>
      </c>
      <c r="M47" s="19">
        <v>0</v>
      </c>
      <c r="N47" s="19" t="s">
        <v>191</v>
      </c>
      <c r="O47" s="19" t="s">
        <v>160</v>
      </c>
      <c r="P47" s="19"/>
    </row>
    <row r="48" s="7" customFormat="1" ht="47" customHeight="1" spans="1:16">
      <c r="A48" s="19">
        <v>40</v>
      </c>
      <c r="B48" s="20" t="s">
        <v>192</v>
      </c>
      <c r="C48" s="19" t="s">
        <v>167</v>
      </c>
      <c r="D48" s="19" t="s">
        <v>156</v>
      </c>
      <c r="E48" s="19" t="s">
        <v>193</v>
      </c>
      <c r="F48" s="20" t="s">
        <v>194</v>
      </c>
      <c r="G48" s="19" t="s">
        <v>158</v>
      </c>
      <c r="H48" s="19" t="s">
        <v>76</v>
      </c>
      <c r="I48" s="19" t="s">
        <v>195</v>
      </c>
      <c r="J48" s="19">
        <v>80</v>
      </c>
      <c r="K48" s="19">
        <v>15</v>
      </c>
      <c r="L48" s="19">
        <v>15</v>
      </c>
      <c r="M48" s="19">
        <v>0</v>
      </c>
      <c r="N48" s="19" t="s">
        <v>196</v>
      </c>
      <c r="O48" s="19" t="s">
        <v>160</v>
      </c>
      <c r="P48" s="19"/>
    </row>
    <row r="49" s="7" customFormat="1" ht="67" customHeight="1" spans="1:16">
      <c r="A49" s="19">
        <v>41</v>
      </c>
      <c r="B49" s="20" t="s">
        <v>197</v>
      </c>
      <c r="C49" s="19" t="s">
        <v>167</v>
      </c>
      <c r="D49" s="19" t="s">
        <v>156</v>
      </c>
      <c r="E49" s="19" t="s">
        <v>183</v>
      </c>
      <c r="F49" s="20" t="s">
        <v>198</v>
      </c>
      <c r="G49" s="19" t="s">
        <v>158</v>
      </c>
      <c r="H49" s="19" t="s">
        <v>76</v>
      </c>
      <c r="I49" s="19" t="s">
        <v>76</v>
      </c>
      <c r="J49" s="19">
        <v>150</v>
      </c>
      <c r="K49" s="19">
        <v>22</v>
      </c>
      <c r="L49" s="19">
        <v>22</v>
      </c>
      <c r="M49" s="19">
        <v>0</v>
      </c>
      <c r="N49" s="19" t="s">
        <v>199</v>
      </c>
      <c r="O49" s="19" t="s">
        <v>160</v>
      </c>
      <c r="P49" s="28"/>
    </row>
    <row r="50" s="7" customFormat="1" ht="45" customHeight="1" spans="1:16">
      <c r="A50" s="19">
        <v>42</v>
      </c>
      <c r="B50" s="20" t="s">
        <v>200</v>
      </c>
      <c r="C50" s="19" t="s">
        <v>167</v>
      </c>
      <c r="D50" s="19" t="s">
        <v>156</v>
      </c>
      <c r="E50" s="19" t="s">
        <v>201</v>
      </c>
      <c r="F50" s="20" t="s">
        <v>202</v>
      </c>
      <c r="G50" s="19" t="s">
        <v>158</v>
      </c>
      <c r="H50" s="19" t="s">
        <v>76</v>
      </c>
      <c r="I50" s="19" t="s">
        <v>203</v>
      </c>
      <c r="J50" s="19">
        <v>200</v>
      </c>
      <c r="K50" s="19">
        <v>308</v>
      </c>
      <c r="L50" s="19">
        <v>308</v>
      </c>
      <c r="M50" s="19">
        <v>0</v>
      </c>
      <c r="N50" s="19" t="s">
        <v>204</v>
      </c>
      <c r="O50" s="19" t="s">
        <v>160</v>
      </c>
      <c r="P50" s="27"/>
    </row>
    <row r="51" s="7" customFormat="1" ht="45" customHeight="1" spans="1:16">
      <c r="A51" s="19">
        <v>43</v>
      </c>
      <c r="B51" s="20" t="s">
        <v>205</v>
      </c>
      <c r="C51" s="19" t="s">
        <v>25</v>
      </c>
      <c r="D51" s="19" t="s">
        <v>156</v>
      </c>
      <c r="E51" s="19" t="s">
        <v>206</v>
      </c>
      <c r="F51" s="20" t="s">
        <v>207</v>
      </c>
      <c r="G51" s="19" t="s">
        <v>158</v>
      </c>
      <c r="H51" s="19" t="s">
        <v>76</v>
      </c>
      <c r="I51" s="19" t="s">
        <v>208</v>
      </c>
      <c r="J51" s="19">
        <v>100</v>
      </c>
      <c r="K51" s="19">
        <v>15</v>
      </c>
      <c r="L51" s="19">
        <v>13</v>
      </c>
      <c r="M51" s="19">
        <v>2</v>
      </c>
      <c r="N51" s="19" t="s">
        <v>209</v>
      </c>
      <c r="O51" s="19" t="s">
        <v>160</v>
      </c>
      <c r="P51" s="27"/>
    </row>
    <row r="52" s="7" customFormat="1" ht="59" customHeight="1" spans="1:16">
      <c r="A52" s="19">
        <v>44</v>
      </c>
      <c r="B52" s="20" t="s">
        <v>210</v>
      </c>
      <c r="C52" s="19" t="s">
        <v>25</v>
      </c>
      <c r="D52" s="19" t="s">
        <v>156</v>
      </c>
      <c r="E52" s="19" t="s">
        <v>211</v>
      </c>
      <c r="F52" s="20" t="s">
        <v>212</v>
      </c>
      <c r="G52" s="19" t="s">
        <v>158</v>
      </c>
      <c r="H52" s="19" t="s">
        <v>84</v>
      </c>
      <c r="I52" s="19" t="s">
        <v>84</v>
      </c>
      <c r="J52" s="19">
        <v>400</v>
      </c>
      <c r="K52" s="19">
        <v>2987</v>
      </c>
      <c r="L52" s="19">
        <v>222</v>
      </c>
      <c r="M52" s="19">
        <v>10</v>
      </c>
      <c r="N52" s="19" t="s">
        <v>213</v>
      </c>
      <c r="O52" s="19" t="s">
        <v>160</v>
      </c>
      <c r="P52" s="28"/>
    </row>
    <row r="53" s="7" customFormat="1" ht="45" customHeight="1" spans="1:16">
      <c r="A53" s="19">
        <v>45</v>
      </c>
      <c r="B53" s="20" t="s">
        <v>214</v>
      </c>
      <c r="C53" s="19" t="s">
        <v>25</v>
      </c>
      <c r="D53" s="19" t="s">
        <v>156</v>
      </c>
      <c r="E53" s="19" t="s">
        <v>215</v>
      </c>
      <c r="F53" s="20" t="s">
        <v>216</v>
      </c>
      <c r="G53" s="19" t="s">
        <v>158</v>
      </c>
      <c r="H53" s="19" t="s">
        <v>88</v>
      </c>
      <c r="I53" s="19" t="s">
        <v>217</v>
      </c>
      <c r="J53" s="19">
        <v>180</v>
      </c>
      <c r="K53" s="19">
        <v>156</v>
      </c>
      <c r="L53" s="19">
        <v>136</v>
      </c>
      <c r="M53" s="19">
        <v>20</v>
      </c>
      <c r="N53" s="19" t="s">
        <v>218</v>
      </c>
      <c r="O53" s="19" t="s">
        <v>160</v>
      </c>
      <c r="P53" s="19"/>
    </row>
    <row r="54" s="7" customFormat="1" ht="66" customHeight="1" spans="1:16">
      <c r="A54" s="19">
        <v>46</v>
      </c>
      <c r="B54" s="20" t="s">
        <v>219</v>
      </c>
      <c r="C54" s="19" t="s">
        <v>25</v>
      </c>
      <c r="D54" s="19" t="s">
        <v>156</v>
      </c>
      <c r="E54" s="19" t="s">
        <v>220</v>
      </c>
      <c r="F54" s="20" t="s">
        <v>221</v>
      </c>
      <c r="G54" s="19" t="s">
        <v>158</v>
      </c>
      <c r="H54" s="19" t="s">
        <v>101</v>
      </c>
      <c r="I54" s="19" t="s">
        <v>101</v>
      </c>
      <c r="J54" s="19">
        <v>150</v>
      </c>
      <c r="K54" s="19">
        <v>690</v>
      </c>
      <c r="L54" s="19">
        <v>619</v>
      </c>
      <c r="M54" s="19">
        <v>71</v>
      </c>
      <c r="N54" s="19" t="s">
        <v>222</v>
      </c>
      <c r="O54" s="19" t="s">
        <v>160</v>
      </c>
      <c r="P54" s="30"/>
    </row>
    <row r="55" ht="101.25" spans="1:16">
      <c r="A55" s="19">
        <v>47</v>
      </c>
      <c r="B55" s="20" t="s">
        <v>223</v>
      </c>
      <c r="C55" s="19" t="s">
        <v>25</v>
      </c>
      <c r="D55" s="19" t="s">
        <v>156</v>
      </c>
      <c r="E55" s="19" t="s">
        <v>224</v>
      </c>
      <c r="F55" s="20" t="s">
        <v>225</v>
      </c>
      <c r="G55" s="19" t="s">
        <v>158</v>
      </c>
      <c r="H55" s="19" t="s">
        <v>226</v>
      </c>
      <c r="I55" s="19" t="s">
        <v>226</v>
      </c>
      <c r="J55" s="19">
        <v>320</v>
      </c>
      <c r="K55" s="19">
        <v>1659</v>
      </c>
      <c r="L55" s="19">
        <v>107</v>
      </c>
      <c r="M55" s="19">
        <v>6</v>
      </c>
      <c r="N55" s="19" t="s">
        <v>227</v>
      </c>
      <c r="O55" s="19" t="s">
        <v>228</v>
      </c>
      <c r="P55" s="28"/>
    </row>
    <row r="56" ht="60" customHeight="1" spans="1:16">
      <c r="A56" s="19">
        <v>48</v>
      </c>
      <c r="B56" s="20" t="s">
        <v>229</v>
      </c>
      <c r="C56" s="19" t="s">
        <v>25</v>
      </c>
      <c r="D56" s="19" t="s">
        <v>156</v>
      </c>
      <c r="E56" s="19" t="s">
        <v>230</v>
      </c>
      <c r="F56" s="20" t="s">
        <v>231</v>
      </c>
      <c r="G56" s="19" t="s">
        <v>232</v>
      </c>
      <c r="H56" s="19" t="s">
        <v>233</v>
      </c>
      <c r="I56" s="19" t="s">
        <v>233</v>
      </c>
      <c r="J56" s="19">
        <v>185</v>
      </c>
      <c r="K56" s="19">
        <f>L56+M56</f>
        <v>841</v>
      </c>
      <c r="L56" s="19">
        <v>828</v>
      </c>
      <c r="M56" s="19">
        <v>13</v>
      </c>
      <c r="N56" s="19" t="s">
        <v>234</v>
      </c>
      <c r="O56" s="19" t="s">
        <v>235</v>
      </c>
      <c r="P56" s="28"/>
    </row>
    <row r="57" ht="60" customHeight="1" spans="1:16">
      <c r="A57" s="19">
        <v>49</v>
      </c>
      <c r="B57" s="20" t="s">
        <v>236</v>
      </c>
      <c r="C57" s="19" t="s">
        <v>25</v>
      </c>
      <c r="D57" s="19" t="s">
        <v>156</v>
      </c>
      <c r="E57" s="19" t="s">
        <v>230</v>
      </c>
      <c r="F57" s="20" t="s">
        <v>237</v>
      </c>
      <c r="G57" s="19" t="s">
        <v>232</v>
      </c>
      <c r="H57" s="19" t="s">
        <v>233</v>
      </c>
      <c r="I57" s="19" t="s">
        <v>233</v>
      </c>
      <c r="J57" s="19">
        <v>165</v>
      </c>
      <c r="K57" s="19"/>
      <c r="L57" s="19"/>
      <c r="M57" s="19"/>
      <c r="N57" s="19" t="s">
        <v>238</v>
      </c>
      <c r="O57" s="19" t="s">
        <v>239</v>
      </c>
      <c r="P57" s="28"/>
    </row>
    <row r="58" ht="60" customHeight="1" spans="1:16">
      <c r="A58" s="19">
        <v>50</v>
      </c>
      <c r="B58" s="20" t="s">
        <v>240</v>
      </c>
      <c r="C58" s="19" t="s">
        <v>25</v>
      </c>
      <c r="D58" s="19" t="s">
        <v>156</v>
      </c>
      <c r="E58" s="19" t="s">
        <v>241</v>
      </c>
      <c r="F58" s="20" t="s">
        <v>242</v>
      </c>
      <c r="G58" s="19" t="s">
        <v>243</v>
      </c>
      <c r="H58" s="19" t="s">
        <v>101</v>
      </c>
      <c r="I58" s="19" t="s">
        <v>101</v>
      </c>
      <c r="J58" s="19">
        <v>150</v>
      </c>
      <c r="K58" s="19">
        <v>25</v>
      </c>
      <c r="L58" s="19">
        <v>25</v>
      </c>
      <c r="M58" s="19">
        <v>0</v>
      </c>
      <c r="N58" s="19" t="s">
        <v>244</v>
      </c>
      <c r="O58" s="19" t="s">
        <v>245</v>
      </c>
      <c r="P58" s="28"/>
    </row>
    <row r="59" ht="60" customHeight="1" spans="1:16">
      <c r="A59" s="19">
        <v>51</v>
      </c>
      <c r="B59" s="20" t="s">
        <v>246</v>
      </c>
      <c r="C59" s="19" t="s">
        <v>25</v>
      </c>
      <c r="D59" s="19" t="s">
        <v>156</v>
      </c>
      <c r="E59" s="19" t="s">
        <v>230</v>
      </c>
      <c r="F59" s="20" t="s">
        <v>247</v>
      </c>
      <c r="G59" s="19" t="s">
        <v>243</v>
      </c>
      <c r="H59" s="19" t="s">
        <v>248</v>
      </c>
      <c r="I59" s="19" t="s">
        <v>249</v>
      </c>
      <c r="J59" s="19">
        <v>1680</v>
      </c>
      <c r="K59" s="19"/>
      <c r="L59" s="19"/>
      <c r="M59" s="19"/>
      <c r="N59" s="19" t="s">
        <v>173</v>
      </c>
      <c r="O59" s="19" t="s">
        <v>160</v>
      </c>
      <c r="P59" s="28"/>
    </row>
    <row r="60" ht="50" customHeight="1" spans="1:16">
      <c r="A60" s="19">
        <v>52</v>
      </c>
      <c r="B60" s="20" t="s">
        <v>250</v>
      </c>
      <c r="C60" s="19" t="s">
        <v>25</v>
      </c>
      <c r="D60" s="19" t="s">
        <v>156</v>
      </c>
      <c r="E60" s="19" t="s">
        <v>230</v>
      </c>
      <c r="F60" s="20" t="s">
        <v>251</v>
      </c>
      <c r="G60" s="19" t="s">
        <v>243</v>
      </c>
      <c r="H60" s="19" t="s">
        <v>233</v>
      </c>
      <c r="I60" s="19" t="s">
        <v>233</v>
      </c>
      <c r="J60" s="19">
        <v>1135</v>
      </c>
      <c r="K60" s="19">
        <f>L60+M60</f>
        <v>841</v>
      </c>
      <c r="L60" s="19">
        <v>828</v>
      </c>
      <c r="M60" s="19">
        <v>13</v>
      </c>
      <c r="N60" s="19" t="s">
        <v>173</v>
      </c>
      <c r="O60" s="19" t="s">
        <v>160</v>
      </c>
      <c r="P60" s="28"/>
    </row>
    <row r="61" ht="60" customHeight="1" spans="1:16">
      <c r="A61" s="19">
        <v>53</v>
      </c>
      <c r="B61" s="20" t="s">
        <v>252</v>
      </c>
      <c r="C61" s="19" t="s">
        <v>25</v>
      </c>
      <c r="D61" s="19" t="s">
        <v>253</v>
      </c>
      <c r="E61" s="19" t="s">
        <v>230</v>
      </c>
      <c r="F61" s="20" t="s">
        <v>254</v>
      </c>
      <c r="G61" s="19" t="s">
        <v>255</v>
      </c>
      <c r="H61" s="19" t="s">
        <v>233</v>
      </c>
      <c r="I61" s="19" t="s">
        <v>233</v>
      </c>
      <c r="J61" s="19">
        <v>280</v>
      </c>
      <c r="K61" s="19">
        <f>L61+M61</f>
        <v>370</v>
      </c>
      <c r="L61" s="19">
        <v>365</v>
      </c>
      <c r="M61" s="19">
        <v>5</v>
      </c>
      <c r="N61" s="19" t="s">
        <v>256</v>
      </c>
      <c r="O61" s="19" t="s">
        <v>257</v>
      </c>
      <c r="P61" s="28"/>
    </row>
    <row r="62" ht="60" customHeight="1" spans="1:16">
      <c r="A62" s="19">
        <v>54</v>
      </c>
      <c r="B62" s="20" t="s">
        <v>258</v>
      </c>
      <c r="C62" s="19" t="s">
        <v>25</v>
      </c>
      <c r="D62" s="19" t="s">
        <v>259</v>
      </c>
      <c r="E62" s="19" t="s">
        <v>230</v>
      </c>
      <c r="F62" s="20" t="s">
        <v>260</v>
      </c>
      <c r="G62" s="19" t="s">
        <v>232</v>
      </c>
      <c r="H62" s="19" t="s">
        <v>261</v>
      </c>
      <c r="I62" s="19" t="s">
        <v>261</v>
      </c>
      <c r="J62" s="19">
        <v>210</v>
      </c>
      <c r="K62" s="19">
        <v>100</v>
      </c>
      <c r="L62" s="19">
        <v>90</v>
      </c>
      <c r="M62" s="19">
        <v>10</v>
      </c>
      <c r="N62" s="19" t="s">
        <v>262</v>
      </c>
      <c r="O62" s="19" t="s">
        <v>263</v>
      </c>
      <c r="P62" s="28"/>
    </row>
    <row r="63" ht="60" customHeight="1" spans="1:16">
      <c r="A63" s="19">
        <v>55</v>
      </c>
      <c r="B63" s="20" t="s">
        <v>264</v>
      </c>
      <c r="C63" s="19" t="s">
        <v>25</v>
      </c>
      <c r="D63" s="19" t="s">
        <v>259</v>
      </c>
      <c r="E63" s="19" t="s">
        <v>230</v>
      </c>
      <c r="F63" s="20" t="s">
        <v>265</v>
      </c>
      <c r="G63" s="19" t="s">
        <v>232</v>
      </c>
      <c r="H63" s="19" t="s">
        <v>233</v>
      </c>
      <c r="I63" s="19" t="s">
        <v>233</v>
      </c>
      <c r="J63" s="19">
        <v>280</v>
      </c>
      <c r="K63" s="19">
        <v>2992</v>
      </c>
      <c r="L63" s="19">
        <v>2861</v>
      </c>
      <c r="M63" s="19">
        <v>131</v>
      </c>
      <c r="N63" s="19" t="s">
        <v>266</v>
      </c>
      <c r="O63" s="19" t="s">
        <v>267</v>
      </c>
      <c r="P63" s="28"/>
    </row>
    <row r="64" ht="60" customHeight="1" spans="1:16">
      <c r="A64" s="19">
        <v>56</v>
      </c>
      <c r="B64" s="20" t="s">
        <v>268</v>
      </c>
      <c r="C64" s="19" t="s">
        <v>25</v>
      </c>
      <c r="D64" s="19" t="s">
        <v>269</v>
      </c>
      <c r="E64" s="19" t="s">
        <v>230</v>
      </c>
      <c r="F64" s="20" t="s">
        <v>270</v>
      </c>
      <c r="G64" s="19" t="s">
        <v>232</v>
      </c>
      <c r="H64" s="19" t="s">
        <v>233</v>
      </c>
      <c r="I64" s="19" t="s">
        <v>233</v>
      </c>
      <c r="J64" s="19">
        <v>230</v>
      </c>
      <c r="K64" s="19"/>
      <c r="L64" s="19"/>
      <c r="M64" s="19"/>
      <c r="N64" s="19" t="s">
        <v>271</v>
      </c>
      <c r="O64" s="19"/>
      <c r="P64" s="28"/>
    </row>
    <row r="65" ht="79" customHeight="1" spans="1:16">
      <c r="A65" s="19">
        <v>57</v>
      </c>
      <c r="B65" s="20" t="s">
        <v>272</v>
      </c>
      <c r="C65" s="19" t="s">
        <v>25</v>
      </c>
      <c r="D65" s="19" t="s">
        <v>273</v>
      </c>
      <c r="E65" s="19" t="s">
        <v>230</v>
      </c>
      <c r="F65" s="20" t="s">
        <v>274</v>
      </c>
      <c r="G65" s="19" t="s">
        <v>275</v>
      </c>
      <c r="H65" s="19" t="s">
        <v>233</v>
      </c>
      <c r="I65" s="19" t="s">
        <v>233</v>
      </c>
      <c r="J65" s="19">
        <v>385</v>
      </c>
      <c r="K65" s="19"/>
      <c r="L65" s="19"/>
      <c r="M65" s="19"/>
      <c r="N65" s="19" t="s">
        <v>276</v>
      </c>
      <c r="O65" s="19"/>
      <c r="P65" s="28"/>
    </row>
    <row r="66" ht="9" customHeight="1"/>
  </sheetData>
  <mergeCells count="22">
    <mergeCell ref="A1:B1"/>
    <mergeCell ref="A2:P2"/>
    <mergeCell ref="A3:P3"/>
    <mergeCell ref="K4:M4"/>
    <mergeCell ref="L5:M5"/>
    <mergeCell ref="A8:I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6:L7"/>
    <mergeCell ref="M6:M7"/>
    <mergeCell ref="N4:N7"/>
    <mergeCell ref="O4:O7"/>
    <mergeCell ref="P4:P7"/>
  </mergeCells>
  <pageMargins left="0.751388888888889" right="0.751388888888889" top="0.590277777777778" bottom="0.472222222222222" header="0.5" footer="0.314583333333333"/>
  <pageSetup paperSize="9" scale="74" fitToHeight="0" orientation="landscape" horizontalDpi="600"/>
  <headerFooter>
    <oddFooter>&amp;C第 &amp;P 页</oddFooter>
  </headerFooter>
  <ignoredErrors>
    <ignoredError sqref="J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小李</cp:lastModifiedBy>
  <dcterms:created xsi:type="dcterms:W3CDTF">2022-11-22T01:04:00Z</dcterms:created>
  <dcterms:modified xsi:type="dcterms:W3CDTF">2023-12-05T08:13:58Z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7E7B93B93FF84F5BA3B73508E42ED6D3_13</vt:lpwstr>
  </property>
  <property fmtid="{D5CDD505-2E9C-101B-9397-08002B2CF9AE}" pid="3" name="KSOProductBuildVer">
    <vt:lpwstr>2052-12.1.0.15990</vt:lpwstr>
  </property>
</Properties>
</file>