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" sheetId="1" r:id="rId1"/>
  </sheets>
  <definedNames>
    <definedName name="_xlnm._FilterDatabase" localSheetId="0" hidden="1">'1'!$B$3:$P$62</definedName>
    <definedName name="_xlnm.Print_Titles" localSheetId="0">'1'!$3:$3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<sst xmlns="http://schemas.openxmlformats.org/spreadsheetml/2006/main" count="551" uniqueCount="192">
  <si>
    <t>附件：</t>
  </si>
  <si>
    <t>2025年榆树市公开招聘社区工作者拟聘用人员名单</t>
  </si>
  <si>
    <t>序号</t>
  </si>
  <si>
    <t>招考机构</t>
  </si>
  <si>
    <t>所在社区</t>
  </si>
  <si>
    <t>岗位名称</t>
  </si>
  <si>
    <t>岗位编码</t>
  </si>
  <si>
    <t>拟招聘人数</t>
  </si>
  <si>
    <t>姓名</t>
  </si>
  <si>
    <t>性别</t>
  </si>
  <si>
    <t>出生年月</t>
  </si>
  <si>
    <t>笔试成绩</t>
  </si>
  <si>
    <t>面试成绩</t>
  </si>
  <si>
    <t>总成绩</t>
  </si>
  <si>
    <t>名次</t>
  </si>
  <si>
    <t>体检结果</t>
  </si>
  <si>
    <t>考察结果</t>
  </si>
  <si>
    <t>备注</t>
  </si>
  <si>
    <t>华昌街道办事处</t>
  </si>
  <si>
    <t>铁西社区</t>
  </si>
  <si>
    <t>社区服务岗</t>
  </si>
  <si>
    <t>10101</t>
  </si>
  <si>
    <t>唐子淇</t>
  </si>
  <si>
    <t>女</t>
  </si>
  <si>
    <t>2002.01</t>
  </si>
  <si>
    <t>合格</t>
  </si>
  <si>
    <t>王洪静</t>
  </si>
  <si>
    <t>1995.10</t>
  </si>
  <si>
    <t>榆西社区</t>
  </si>
  <si>
    <t>10201</t>
  </si>
  <si>
    <t>潘梦灵</t>
  </si>
  <si>
    <t>1999.06</t>
  </si>
  <si>
    <t>黄心瑶</t>
  </si>
  <si>
    <t>1997.01</t>
  </si>
  <si>
    <t>专职党建岗</t>
  </si>
  <si>
    <t>10202</t>
  </si>
  <si>
    <t>高立超</t>
  </si>
  <si>
    <t>1991.03</t>
  </si>
  <si>
    <t>港榆社区</t>
  </si>
  <si>
    <t>10301</t>
  </si>
  <si>
    <t>李振宁</t>
  </si>
  <si>
    <t>男</t>
  </si>
  <si>
    <t>1993.11</t>
  </si>
  <si>
    <t>李佳欢</t>
  </si>
  <si>
    <t>2001.10</t>
  </si>
  <si>
    <t>10302</t>
  </si>
  <si>
    <t>李欣璐</t>
  </si>
  <si>
    <t>2003.12</t>
  </si>
  <si>
    <t>递补</t>
  </si>
  <si>
    <t>幸福社区</t>
  </si>
  <si>
    <t>10401</t>
  </si>
  <si>
    <t>孙琳琳</t>
  </si>
  <si>
    <t>1991.05</t>
  </si>
  <si>
    <t>吕志莹</t>
  </si>
  <si>
    <t>1996.11</t>
  </si>
  <si>
    <t>10402</t>
  </si>
  <si>
    <t>杨舒雅</t>
  </si>
  <si>
    <t>平安社区</t>
  </si>
  <si>
    <t>10501</t>
  </si>
  <si>
    <t>张月英</t>
  </si>
  <si>
    <t>1996.01</t>
  </si>
  <si>
    <t>张津硕</t>
  </si>
  <si>
    <t>2001.07</t>
  </si>
  <si>
    <t>繁荣社区</t>
  </si>
  <si>
    <t>10601</t>
  </si>
  <si>
    <t>何巨</t>
  </si>
  <si>
    <t>1989.02</t>
  </si>
  <si>
    <t>张婧</t>
  </si>
  <si>
    <t>1991.02</t>
  </si>
  <si>
    <t>程墨涵</t>
  </si>
  <si>
    <t>1997.05</t>
  </si>
  <si>
    <t>李梦晗</t>
  </si>
  <si>
    <t>1996.08</t>
  </si>
  <si>
    <t>10602</t>
  </si>
  <si>
    <t>刘婧妍</t>
  </si>
  <si>
    <t>2003.06</t>
  </si>
  <si>
    <t>正阳街道办事处</t>
  </si>
  <si>
    <t>城东社区</t>
  </si>
  <si>
    <t>20101</t>
  </si>
  <si>
    <t>滕芮呐</t>
  </si>
  <si>
    <t>铁北社区</t>
  </si>
  <si>
    <t>20201</t>
  </si>
  <si>
    <t>黄凯</t>
  </si>
  <si>
    <t>1986.01</t>
  </si>
  <si>
    <t>站前社区</t>
  </si>
  <si>
    <t>20301</t>
  </si>
  <si>
    <t>刘智卓</t>
  </si>
  <si>
    <t>2000.11</t>
  </si>
  <si>
    <t>城南社区</t>
  </si>
  <si>
    <t>20401</t>
  </si>
  <si>
    <t>贾敬波</t>
  </si>
  <si>
    <t>1989.11</t>
  </si>
  <si>
    <t>郑文彬</t>
  </si>
  <si>
    <t>1995.06</t>
  </si>
  <si>
    <t>王薪杨</t>
  </si>
  <si>
    <t>2000.09</t>
  </si>
  <si>
    <t>于洋洋</t>
  </si>
  <si>
    <t>1990.04</t>
  </si>
  <si>
    <t>王清雨</t>
  </si>
  <si>
    <t>1980.10</t>
  </si>
  <si>
    <t>20402</t>
  </si>
  <si>
    <t>刘海洋</t>
  </si>
  <si>
    <t>1989.07</t>
  </si>
  <si>
    <t>培英街道办事处</t>
  </si>
  <si>
    <t>和平社区</t>
  </si>
  <si>
    <t>30101</t>
  </si>
  <si>
    <t>张影</t>
  </si>
  <si>
    <t>1998.02</t>
  </si>
  <si>
    <t>曙光社区</t>
  </si>
  <si>
    <t>30201</t>
  </si>
  <si>
    <t>赵怡涵</t>
  </si>
  <si>
    <t>2002.04</t>
  </si>
  <si>
    <t>魏子勋</t>
  </si>
  <si>
    <t>1994.04</t>
  </si>
  <si>
    <t>永安社区</t>
  </si>
  <si>
    <t>30301</t>
  </si>
  <si>
    <t>宋扬</t>
  </si>
  <si>
    <t>1997.03</t>
  </si>
  <si>
    <t>刘星阅</t>
  </si>
  <si>
    <t>迎旭社区</t>
  </si>
  <si>
    <t>30401</t>
  </si>
  <si>
    <t>张鑫</t>
  </si>
  <si>
    <t>2000.06</t>
  </si>
  <si>
    <t>吕林雨</t>
  </si>
  <si>
    <t>2001.05</t>
  </si>
  <si>
    <t>城郊街道办事处</t>
  </si>
  <si>
    <t>健康社区</t>
  </si>
  <si>
    <t>40101</t>
  </si>
  <si>
    <t>郑先博</t>
  </si>
  <si>
    <t>崔松研</t>
  </si>
  <si>
    <t>2002.03</t>
  </si>
  <si>
    <t>卢迪</t>
  </si>
  <si>
    <t>孙振博</t>
  </si>
  <si>
    <t>2002.06</t>
  </si>
  <si>
    <t>40102</t>
  </si>
  <si>
    <t>李孟乔</t>
  </si>
  <si>
    <t>2000.04</t>
  </si>
  <si>
    <t>中兴社区</t>
  </si>
  <si>
    <t>40201</t>
  </si>
  <si>
    <t>马瑞阳</t>
  </si>
  <si>
    <t>2002.09</t>
  </si>
  <si>
    <t>郭菲菲</t>
  </si>
  <si>
    <t>1987.05</t>
  </si>
  <si>
    <t>40202</t>
  </si>
  <si>
    <t>郭童</t>
  </si>
  <si>
    <t>1998.12</t>
  </si>
  <si>
    <t>昌盛社区</t>
  </si>
  <si>
    <t>40301</t>
  </si>
  <si>
    <t>王霓</t>
  </si>
  <si>
    <t>1993.03</t>
  </si>
  <si>
    <t>满宇涵</t>
  </si>
  <si>
    <t>1999.11</t>
  </si>
  <si>
    <t>陈莹莹</t>
  </si>
  <si>
    <t>40302</t>
  </si>
  <si>
    <t>安柏荣</t>
  </si>
  <si>
    <t>2000.10</t>
  </si>
  <si>
    <t>嘉禾社区</t>
  </si>
  <si>
    <t>40401</t>
  </si>
  <si>
    <t>张宁</t>
  </si>
  <si>
    <t>弓棚镇人民政府</t>
  </si>
  <si>
    <t>弓棚社区</t>
  </si>
  <si>
    <t>50101</t>
  </si>
  <si>
    <t>杨艳然</t>
  </si>
  <si>
    <t>2001.06</t>
  </si>
  <si>
    <t>李翠</t>
  </si>
  <si>
    <t>2003.02</t>
  </si>
  <si>
    <t>胥清宇</t>
  </si>
  <si>
    <t>50102</t>
  </si>
  <si>
    <t>孙诗迪</t>
  </si>
  <si>
    <t>2004.04</t>
  </si>
  <si>
    <t>五棵树镇人民政府</t>
  </si>
  <si>
    <t>前程社区</t>
  </si>
  <si>
    <t>60101</t>
  </si>
  <si>
    <t>田雪</t>
  </si>
  <si>
    <t>1994.12</t>
  </si>
  <si>
    <t>王熙越</t>
  </si>
  <si>
    <t>1998.08</t>
  </si>
  <si>
    <t>王馨</t>
  </si>
  <si>
    <t>1990.07</t>
  </si>
  <si>
    <t>60102</t>
  </si>
  <si>
    <t>李大奇</t>
  </si>
  <si>
    <t>1983.12</t>
  </si>
  <si>
    <t>锦程社区</t>
  </si>
  <si>
    <t>60201</t>
  </si>
  <si>
    <t>王舒柳</t>
  </si>
  <si>
    <t>王浩宇</t>
  </si>
  <si>
    <t>2002.12</t>
  </si>
  <si>
    <t>王浩泽</t>
  </si>
  <si>
    <t>2002.05</t>
  </si>
  <si>
    <t>60202</t>
  </si>
  <si>
    <t>马莉</t>
  </si>
  <si>
    <t>1993.05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</si>
</sst>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indexed="8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仿宋_GB2312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Alignment="1"/>
    <xf numFmtId="0" fontId="0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center" vertical="top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stretch>
          <a:fillRect/>
        </a:stretch>
      </xdr:blipFill>
      <xdr:spPr>
        <a:xfrm>
          <a:off x="2576830" y="99060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2"/>
  <sheetViews>
    <sheetView tabSelected="1" workbookViewId="0">
      <selection activeCell="U57" sqref="U57"/>
    </sheetView>
  </sheetViews>
  <sheetFormatPr defaultColWidth="9" defaultRowHeight="13.5"/>
  <cols>
    <col min="1" max="1" width="3.675" customWidth="1"/>
    <col min="2" max="2" width="7.79166666666667" style="2" customWidth="1"/>
    <col min="3" max="3" width="5.73333333333333" style="2" customWidth="1"/>
    <col min="4" max="4" width="5.59166666666667" style="2" customWidth="1"/>
    <col min="5" max="5" width="5.88333333333333" style="2" customWidth="1"/>
    <col min="6" max="6" width="5.14166666666667" style="2" customWidth="1"/>
    <col min="7" max="7" width="6.31666666666667" style="2" customWidth="1"/>
    <col min="8" max="8" width="4.85" style="2" customWidth="1"/>
    <col min="9" max="9" width="8.5" style="2" customWidth="1"/>
    <col min="10" max="10" width="6.75" style="2" customWidth="1"/>
    <col min="11" max="11" width="6.5" style="2" customWidth="1"/>
    <col min="12" max="12" width="7.35" style="2" customWidth="1"/>
    <col min="13" max="13" width="5.5" style="2" customWidth="1"/>
    <col min="14" max="14" width="5.625" style="2" customWidth="1"/>
    <col min="15" max="15" width="6" style="2" customWidth="1"/>
    <col min="16" max="16" width="7.25" style="2" customWidth="1"/>
  </cols>
  <sheetData>
    <row r="1" ht="26" customHeight="1" spans="1:16">
      <c r="A1" s="3" t="s">
        <v>0</v>
      </c>
      <c r="B1" s="3"/>
      <c r="C1" s="3"/>
    </row>
    <row r="2" ht="52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52" customHeight="1" spans="1:16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  <c r="K3" s="7" t="s">
        <v>12</v>
      </c>
      <c r="L3" s="7" t="s">
        <v>13</v>
      </c>
      <c r="M3" s="6" t="s">
        <v>14</v>
      </c>
      <c r="N3" s="6" t="s">
        <v>15</v>
      </c>
      <c r="O3" s="6" t="s">
        <v>16</v>
      </c>
      <c r="P3" s="6" t="s">
        <v>17</v>
      </c>
    </row>
    <row r="4" ht="30" customHeight="1" spans="1:16">
      <c r="A4" s="8">
        <v>1</v>
      </c>
      <c r="B4" s="9" t="s">
        <v>18</v>
      </c>
      <c r="C4" s="10" t="s">
        <v>19</v>
      </c>
      <c r="D4" s="9" t="s">
        <v>20</v>
      </c>
      <c r="E4" s="9" t="s">
        <v>21</v>
      </c>
      <c r="F4" s="9">
        <v>2</v>
      </c>
      <c r="G4" s="9" t="s">
        <v>22</v>
      </c>
      <c r="H4" s="9" t="s">
        <v>23</v>
      </c>
      <c r="I4" s="11" t="s">
        <v>24</v>
      </c>
      <c r="J4" s="12">
        <v>76.56</v>
      </c>
      <c r="K4" s="12">
        <v>76.58</v>
      </c>
      <c r="L4" s="12">
        <v>76.57</v>
      </c>
      <c r="M4" s="9">
        <v>1</v>
      </c>
      <c r="N4" s="9" t="s">
        <v>25</v>
      </c>
      <c r="O4" s="9" t="s">
        <v>25</v>
      </c>
      <c r="P4" s="9"/>
    </row>
    <row r="5" ht="30" customHeight="1" spans="1:16">
      <c r="A5" s="8">
        <v>2</v>
      </c>
      <c r="B5" s="9" t="s">
        <v>18</v>
      </c>
      <c r="C5" s="10" t="s">
        <v>19</v>
      </c>
      <c r="D5" s="9" t="s">
        <v>20</v>
      </c>
      <c r="E5" s="9" t="s">
        <v>21</v>
      </c>
      <c r="F5" s="9">
        <v>2</v>
      </c>
      <c r="G5" s="9" t="s">
        <v>26</v>
      </c>
      <c r="H5" s="9" t="s">
        <v>23</v>
      </c>
      <c r="I5" s="11" t="s">
        <v>27</v>
      </c>
      <c r="J5" s="12">
        <v>73.28</v>
      </c>
      <c r="K5" s="12">
        <v>75.68</v>
      </c>
      <c r="L5" s="12">
        <v>74.48</v>
      </c>
      <c r="M5" s="9">
        <v>2</v>
      </c>
      <c r="N5" s="9" t="s">
        <v>25</v>
      </c>
      <c r="O5" s="9" t="s">
        <v>25</v>
      </c>
      <c r="P5" s="9"/>
    </row>
    <row r="6" ht="30" customHeight="1" spans="1:16">
      <c r="A6" s="8">
        <v>3</v>
      </c>
      <c r="B6" s="9" t="s">
        <v>18</v>
      </c>
      <c r="C6" s="10" t="s">
        <v>28</v>
      </c>
      <c r="D6" s="9" t="s">
        <v>20</v>
      </c>
      <c r="E6" s="9" t="s">
        <v>29</v>
      </c>
      <c r="F6" s="9">
        <v>2</v>
      </c>
      <c r="G6" s="9" t="s">
        <v>30</v>
      </c>
      <c r="H6" s="9" t="s">
        <v>23</v>
      </c>
      <c r="I6" s="11" t="s">
        <v>31</v>
      </c>
      <c r="J6" s="12">
        <v>78.8</v>
      </c>
      <c r="K6" s="12">
        <v>80.22</v>
      </c>
      <c r="L6" s="12">
        <v>79.51</v>
      </c>
      <c r="M6" s="9">
        <v>1</v>
      </c>
      <c r="N6" s="9" t="s">
        <v>25</v>
      </c>
      <c r="O6" s="9" t="s">
        <v>25</v>
      </c>
      <c r="P6" s="9"/>
    </row>
    <row r="7" ht="30" customHeight="1" spans="1:16">
      <c r="A7" s="8">
        <v>4</v>
      </c>
      <c r="B7" s="9" t="s">
        <v>18</v>
      </c>
      <c r="C7" s="10" t="s">
        <v>28</v>
      </c>
      <c r="D7" s="9" t="s">
        <v>20</v>
      </c>
      <c r="E7" s="9" t="s">
        <v>29</v>
      </c>
      <c r="F7" s="9">
        <v>2</v>
      </c>
      <c r="G7" s="9" t="s">
        <v>32</v>
      </c>
      <c r="H7" s="9" t="s">
        <v>23</v>
      </c>
      <c r="I7" s="11" t="s">
        <v>33</v>
      </c>
      <c r="J7" s="12">
        <v>70.14</v>
      </c>
      <c r="K7" s="12">
        <v>81.46</v>
      </c>
      <c r="L7" s="12">
        <v>75.8</v>
      </c>
      <c r="M7" s="9">
        <v>2</v>
      </c>
      <c r="N7" s="9" t="s">
        <v>25</v>
      </c>
      <c r="O7" s="9" t="s">
        <v>25</v>
      </c>
      <c r="P7" s="9"/>
    </row>
    <row r="8" ht="30" customHeight="1" spans="1:16">
      <c r="A8" s="8">
        <v>5</v>
      </c>
      <c r="B8" s="9" t="s">
        <v>18</v>
      </c>
      <c r="C8" s="10" t="s">
        <v>28</v>
      </c>
      <c r="D8" s="9" t="s">
        <v>34</v>
      </c>
      <c r="E8" s="9" t="s">
        <v>35</v>
      </c>
      <c r="F8" s="9">
        <v>1</v>
      </c>
      <c r="G8" s="9" t="s">
        <v>36</v>
      </c>
      <c r="H8" s="9" t="s">
        <v>23</v>
      </c>
      <c r="I8" s="11" t="s">
        <v>37</v>
      </c>
      <c r="J8" s="12">
        <v>74.92</v>
      </c>
      <c r="K8" s="12">
        <v>77.38</v>
      </c>
      <c r="L8" s="12">
        <v>76.15</v>
      </c>
      <c r="M8" s="9">
        <v>1</v>
      </c>
      <c r="N8" s="9" t="s">
        <v>25</v>
      </c>
      <c r="O8" s="9" t="s">
        <v>25</v>
      </c>
      <c r="P8" s="9"/>
    </row>
    <row r="9" ht="30" customHeight="1" spans="1:16">
      <c r="A9" s="8">
        <v>6</v>
      </c>
      <c r="B9" s="9" t="s">
        <v>18</v>
      </c>
      <c r="C9" s="10" t="s">
        <v>38</v>
      </c>
      <c r="D9" s="9" t="s">
        <v>20</v>
      </c>
      <c r="E9" s="9" t="s">
        <v>39</v>
      </c>
      <c r="F9" s="9">
        <v>2</v>
      </c>
      <c r="G9" s="9" t="s">
        <v>40</v>
      </c>
      <c r="H9" s="9" t="s">
        <v>41</v>
      </c>
      <c r="I9" s="11" t="s">
        <v>42</v>
      </c>
      <c r="J9" s="12">
        <v>81.34</v>
      </c>
      <c r="K9" s="12">
        <v>78.32</v>
      </c>
      <c r="L9" s="12">
        <v>79.83</v>
      </c>
      <c r="M9" s="9">
        <v>1</v>
      </c>
      <c r="N9" s="9" t="s">
        <v>25</v>
      </c>
      <c r="O9" s="9" t="s">
        <v>25</v>
      </c>
      <c r="P9" s="9"/>
    </row>
    <row r="10" ht="30" customHeight="1" spans="1:16">
      <c r="A10" s="8">
        <v>7</v>
      </c>
      <c r="B10" s="9" t="s">
        <v>18</v>
      </c>
      <c r="C10" s="10" t="s">
        <v>38</v>
      </c>
      <c r="D10" s="9" t="s">
        <v>20</v>
      </c>
      <c r="E10" s="9" t="s">
        <v>39</v>
      </c>
      <c r="F10" s="9">
        <v>2</v>
      </c>
      <c r="G10" s="9" t="s">
        <v>43</v>
      </c>
      <c r="H10" s="9" t="s">
        <v>23</v>
      </c>
      <c r="I10" s="11" t="s">
        <v>44</v>
      </c>
      <c r="J10" s="12">
        <v>77.98</v>
      </c>
      <c r="K10" s="12">
        <v>76.98</v>
      </c>
      <c r="L10" s="12">
        <v>77.48</v>
      </c>
      <c r="M10" s="9">
        <v>2</v>
      </c>
      <c r="N10" s="9" t="s">
        <v>25</v>
      </c>
      <c r="O10" s="9" t="s">
        <v>25</v>
      </c>
      <c r="P10" s="9"/>
    </row>
    <row r="11" ht="30" customHeight="1" spans="1:16">
      <c r="A11" s="8">
        <v>8</v>
      </c>
      <c r="B11" s="9" t="s">
        <v>18</v>
      </c>
      <c r="C11" s="10" t="s">
        <v>38</v>
      </c>
      <c r="D11" s="9" t="s">
        <v>34</v>
      </c>
      <c r="E11" s="9" t="s">
        <v>45</v>
      </c>
      <c r="F11" s="9">
        <v>1</v>
      </c>
      <c r="G11" s="9" t="s">
        <v>46</v>
      </c>
      <c r="H11" s="9" t="s">
        <v>23</v>
      </c>
      <c r="I11" s="11" t="s">
        <v>47</v>
      </c>
      <c r="J11" s="12">
        <v>77.01</v>
      </c>
      <c r="K11" s="12">
        <v>76.12</v>
      </c>
      <c r="L11" s="12">
        <v>76.57</v>
      </c>
      <c r="M11" s="9">
        <v>2</v>
      </c>
      <c r="N11" s="9" t="s">
        <v>25</v>
      </c>
      <c r="O11" s="9" t="s">
        <v>25</v>
      </c>
      <c r="P11" s="9" t="s">
        <v>48</v>
      </c>
    </row>
    <row r="12" ht="30" customHeight="1" spans="1:16">
      <c r="A12" s="8">
        <v>9</v>
      </c>
      <c r="B12" s="9" t="s">
        <v>18</v>
      </c>
      <c r="C12" s="10" t="s">
        <v>49</v>
      </c>
      <c r="D12" s="9" t="s">
        <v>20</v>
      </c>
      <c r="E12" s="9" t="s">
        <v>50</v>
      </c>
      <c r="F12" s="9">
        <v>2</v>
      </c>
      <c r="G12" s="9" t="s">
        <v>51</v>
      </c>
      <c r="H12" s="9" t="s">
        <v>23</v>
      </c>
      <c r="I12" s="11" t="s">
        <v>52</v>
      </c>
      <c r="J12" s="12">
        <v>73.95</v>
      </c>
      <c r="K12" s="12">
        <v>81.6</v>
      </c>
      <c r="L12" s="12">
        <v>77.775</v>
      </c>
      <c r="M12" s="9">
        <v>1</v>
      </c>
      <c r="N12" s="9" t="s">
        <v>25</v>
      </c>
      <c r="O12" s="9" t="s">
        <v>25</v>
      </c>
      <c r="P12" s="9"/>
    </row>
    <row r="13" ht="30" customHeight="1" spans="1:16">
      <c r="A13" s="8">
        <v>10</v>
      </c>
      <c r="B13" s="9" t="s">
        <v>18</v>
      </c>
      <c r="C13" s="10" t="s">
        <v>49</v>
      </c>
      <c r="D13" s="9" t="s">
        <v>20</v>
      </c>
      <c r="E13" s="9" t="s">
        <v>50</v>
      </c>
      <c r="F13" s="9">
        <v>2</v>
      </c>
      <c r="G13" s="9" t="s">
        <v>53</v>
      </c>
      <c r="H13" s="9" t="s">
        <v>23</v>
      </c>
      <c r="I13" s="11" t="s">
        <v>54</v>
      </c>
      <c r="J13" s="12">
        <v>72.09</v>
      </c>
      <c r="K13" s="12">
        <v>78.66</v>
      </c>
      <c r="L13" s="12">
        <v>75.375</v>
      </c>
      <c r="M13" s="9">
        <v>2</v>
      </c>
      <c r="N13" s="9" t="s">
        <v>25</v>
      </c>
      <c r="O13" s="9" t="s">
        <v>25</v>
      </c>
      <c r="P13" s="9"/>
    </row>
    <row r="14" ht="30" customHeight="1" spans="1:16">
      <c r="A14" s="8">
        <v>11</v>
      </c>
      <c r="B14" s="9" t="s">
        <v>18</v>
      </c>
      <c r="C14" s="10" t="s">
        <v>49</v>
      </c>
      <c r="D14" s="9" t="s">
        <v>34</v>
      </c>
      <c r="E14" s="9" t="s">
        <v>55</v>
      </c>
      <c r="F14" s="9">
        <v>1</v>
      </c>
      <c r="G14" s="9" t="s">
        <v>56</v>
      </c>
      <c r="H14" s="9" t="s">
        <v>23</v>
      </c>
      <c r="I14" s="11" t="s">
        <v>54</v>
      </c>
      <c r="J14" s="12">
        <v>73.65</v>
      </c>
      <c r="K14" s="12">
        <v>75.66</v>
      </c>
      <c r="L14" s="12">
        <v>74.655</v>
      </c>
      <c r="M14" s="9">
        <v>1</v>
      </c>
      <c r="N14" s="9" t="s">
        <v>25</v>
      </c>
      <c r="O14" s="9" t="s">
        <v>25</v>
      </c>
      <c r="P14" s="9"/>
    </row>
    <row r="15" ht="30" customHeight="1" spans="1:16">
      <c r="A15" s="8">
        <v>12</v>
      </c>
      <c r="B15" s="9" t="s">
        <v>18</v>
      </c>
      <c r="C15" s="10" t="s">
        <v>57</v>
      </c>
      <c r="D15" s="9" t="s">
        <v>20</v>
      </c>
      <c r="E15" s="9" t="s">
        <v>58</v>
      </c>
      <c r="F15" s="9">
        <v>2</v>
      </c>
      <c r="G15" s="9" t="s">
        <v>59</v>
      </c>
      <c r="H15" s="9" t="s">
        <v>23</v>
      </c>
      <c r="I15" s="11" t="s">
        <v>60</v>
      </c>
      <c r="J15" s="12">
        <v>76.86</v>
      </c>
      <c r="K15" s="12">
        <v>79.22</v>
      </c>
      <c r="L15" s="12">
        <v>78.04</v>
      </c>
      <c r="M15" s="9">
        <v>1</v>
      </c>
      <c r="N15" s="9" t="s">
        <v>25</v>
      </c>
      <c r="O15" s="9" t="s">
        <v>25</v>
      </c>
      <c r="P15" s="9"/>
    </row>
    <row r="16" ht="30" customHeight="1" spans="1:16">
      <c r="A16" s="8">
        <v>13</v>
      </c>
      <c r="B16" s="9" t="s">
        <v>18</v>
      </c>
      <c r="C16" s="10" t="s">
        <v>57</v>
      </c>
      <c r="D16" s="9" t="s">
        <v>20</v>
      </c>
      <c r="E16" s="9" t="s">
        <v>58</v>
      </c>
      <c r="F16" s="9">
        <v>2</v>
      </c>
      <c r="G16" s="9" t="s">
        <v>61</v>
      </c>
      <c r="H16" s="9" t="s">
        <v>41</v>
      </c>
      <c r="I16" s="11" t="s">
        <v>62</v>
      </c>
      <c r="J16" s="12">
        <v>74.1</v>
      </c>
      <c r="K16" s="12">
        <v>79.7</v>
      </c>
      <c r="L16" s="12">
        <v>76.9</v>
      </c>
      <c r="M16" s="9">
        <v>2</v>
      </c>
      <c r="N16" s="9" t="s">
        <v>25</v>
      </c>
      <c r="O16" s="9" t="s">
        <v>25</v>
      </c>
      <c r="P16" s="9"/>
    </row>
    <row r="17" customFormat="1" ht="30" customHeight="1" spans="1:16">
      <c r="A17" s="8">
        <v>14</v>
      </c>
      <c r="B17" s="9" t="s">
        <v>18</v>
      </c>
      <c r="C17" s="10" t="s">
        <v>63</v>
      </c>
      <c r="D17" s="9" t="s">
        <v>20</v>
      </c>
      <c r="E17" s="9" t="s">
        <v>64</v>
      </c>
      <c r="F17" s="9">
        <v>4</v>
      </c>
      <c r="G17" s="9" t="s">
        <v>65</v>
      </c>
      <c r="H17" s="9" t="s">
        <v>23</v>
      </c>
      <c r="I17" s="11" t="s">
        <v>66</v>
      </c>
      <c r="J17" s="12">
        <v>76.86</v>
      </c>
      <c r="K17" s="12">
        <v>78.98</v>
      </c>
      <c r="L17" s="12">
        <v>77.92</v>
      </c>
      <c r="M17" s="9">
        <v>1</v>
      </c>
      <c r="N17" s="9" t="s">
        <v>25</v>
      </c>
      <c r="O17" s="9" t="s">
        <v>25</v>
      </c>
      <c r="P17" s="9"/>
    </row>
    <row r="18" customFormat="1" ht="30" customHeight="1" spans="1:16">
      <c r="A18" s="8">
        <v>15</v>
      </c>
      <c r="B18" s="9" t="s">
        <v>18</v>
      </c>
      <c r="C18" s="10" t="s">
        <v>63</v>
      </c>
      <c r="D18" s="9" t="s">
        <v>20</v>
      </c>
      <c r="E18" s="9" t="s">
        <v>64</v>
      </c>
      <c r="F18" s="9">
        <v>4</v>
      </c>
      <c r="G18" s="9" t="s">
        <v>67</v>
      </c>
      <c r="H18" s="9" t="s">
        <v>23</v>
      </c>
      <c r="I18" s="11" t="s">
        <v>68</v>
      </c>
      <c r="J18" s="12">
        <v>75.96</v>
      </c>
      <c r="K18" s="12">
        <v>77.68</v>
      </c>
      <c r="L18" s="12">
        <v>76.82</v>
      </c>
      <c r="M18" s="9">
        <v>2</v>
      </c>
      <c r="N18" s="9" t="s">
        <v>25</v>
      </c>
      <c r="O18" s="9" t="s">
        <v>25</v>
      </c>
      <c r="P18" s="9"/>
    </row>
    <row r="19" ht="30" customHeight="1" spans="1:16">
      <c r="A19" s="8">
        <v>16</v>
      </c>
      <c r="B19" s="9" t="s">
        <v>18</v>
      </c>
      <c r="C19" s="10" t="s">
        <v>63</v>
      </c>
      <c r="D19" s="9" t="s">
        <v>20</v>
      </c>
      <c r="E19" s="9" t="s">
        <v>64</v>
      </c>
      <c r="F19" s="9">
        <v>4</v>
      </c>
      <c r="G19" s="9" t="s">
        <v>69</v>
      </c>
      <c r="H19" s="9" t="s">
        <v>41</v>
      </c>
      <c r="I19" s="11" t="s">
        <v>70</v>
      </c>
      <c r="J19" s="12">
        <v>75.44</v>
      </c>
      <c r="K19" s="12">
        <v>77.46</v>
      </c>
      <c r="L19" s="12">
        <v>76.45</v>
      </c>
      <c r="M19" s="9">
        <v>3</v>
      </c>
      <c r="N19" s="9" t="s">
        <v>25</v>
      </c>
      <c r="O19" s="9" t="s">
        <v>25</v>
      </c>
      <c r="P19" s="9"/>
    </row>
    <row r="20" ht="30" customHeight="1" spans="1:16">
      <c r="A20" s="8">
        <v>17</v>
      </c>
      <c r="B20" s="9" t="s">
        <v>18</v>
      </c>
      <c r="C20" s="10" t="s">
        <v>63</v>
      </c>
      <c r="D20" s="9" t="s">
        <v>20</v>
      </c>
      <c r="E20" s="9" t="s">
        <v>64</v>
      </c>
      <c r="F20" s="9">
        <v>4</v>
      </c>
      <c r="G20" s="9" t="s">
        <v>71</v>
      </c>
      <c r="H20" s="9" t="s">
        <v>23</v>
      </c>
      <c r="I20" s="11" t="s">
        <v>72</v>
      </c>
      <c r="J20" s="12">
        <v>73.35</v>
      </c>
      <c r="K20" s="12">
        <v>78.88</v>
      </c>
      <c r="L20" s="12">
        <v>76.115</v>
      </c>
      <c r="M20" s="9">
        <v>4</v>
      </c>
      <c r="N20" s="9" t="s">
        <v>25</v>
      </c>
      <c r="O20" s="9" t="s">
        <v>25</v>
      </c>
      <c r="P20" s="9"/>
    </row>
    <row r="21" ht="30" customHeight="1" spans="1:16">
      <c r="A21" s="8">
        <v>18</v>
      </c>
      <c r="B21" s="9" t="s">
        <v>18</v>
      </c>
      <c r="C21" s="10" t="s">
        <v>63</v>
      </c>
      <c r="D21" s="9" t="s">
        <v>34</v>
      </c>
      <c r="E21" s="9" t="s">
        <v>73</v>
      </c>
      <c r="F21" s="9">
        <v>1</v>
      </c>
      <c r="G21" s="9" t="s">
        <v>74</v>
      </c>
      <c r="H21" s="9" t="s">
        <v>23</v>
      </c>
      <c r="I21" s="11" t="s">
        <v>75</v>
      </c>
      <c r="J21" s="12">
        <v>72.98</v>
      </c>
      <c r="K21" s="12">
        <v>79.34</v>
      </c>
      <c r="L21" s="12">
        <v>76.16</v>
      </c>
      <c r="M21" s="9">
        <v>1</v>
      </c>
      <c r="N21" s="9" t="s">
        <v>25</v>
      </c>
      <c r="O21" s="9" t="s">
        <v>25</v>
      </c>
      <c r="P21" s="9"/>
    </row>
    <row r="22" ht="30" customHeight="1" spans="1:16">
      <c r="A22" s="8">
        <v>19</v>
      </c>
      <c r="B22" s="9" t="s">
        <v>76</v>
      </c>
      <c r="C22" s="10" t="s">
        <v>77</v>
      </c>
      <c r="D22" s="9" t="s">
        <v>20</v>
      </c>
      <c r="E22" s="9" t="s">
        <v>78</v>
      </c>
      <c r="F22" s="9">
        <v>1</v>
      </c>
      <c r="G22" s="9" t="s">
        <v>79</v>
      </c>
      <c r="H22" s="9" t="s">
        <v>23</v>
      </c>
      <c r="I22" s="11" t="s">
        <v>62</v>
      </c>
      <c r="J22" s="12">
        <v>69.55</v>
      </c>
      <c r="K22" s="12">
        <v>81.6</v>
      </c>
      <c r="L22" s="12">
        <v>75.575</v>
      </c>
      <c r="M22" s="9">
        <v>1</v>
      </c>
      <c r="N22" s="9" t="s">
        <v>25</v>
      </c>
      <c r="O22" s="9" t="s">
        <v>25</v>
      </c>
      <c r="P22" s="9"/>
    </row>
    <row r="23" ht="30" customHeight="1" spans="1:16">
      <c r="A23" s="8">
        <v>20</v>
      </c>
      <c r="B23" s="9" t="s">
        <v>76</v>
      </c>
      <c r="C23" s="10" t="s">
        <v>80</v>
      </c>
      <c r="D23" s="9" t="s">
        <v>20</v>
      </c>
      <c r="E23" s="9" t="s">
        <v>81</v>
      </c>
      <c r="F23" s="9">
        <v>1</v>
      </c>
      <c r="G23" s="9" t="s">
        <v>82</v>
      </c>
      <c r="H23" s="9" t="s">
        <v>41</v>
      </c>
      <c r="I23" s="11" t="s">
        <v>83</v>
      </c>
      <c r="J23" s="12">
        <v>79.25</v>
      </c>
      <c r="K23" s="12">
        <v>72.74</v>
      </c>
      <c r="L23" s="12">
        <v>75.995</v>
      </c>
      <c r="M23" s="9">
        <v>1</v>
      </c>
      <c r="N23" s="9" t="s">
        <v>25</v>
      </c>
      <c r="O23" s="9" t="s">
        <v>25</v>
      </c>
      <c r="P23" s="9"/>
    </row>
    <row r="24" ht="30" customHeight="1" spans="1:16">
      <c r="A24" s="8">
        <v>21</v>
      </c>
      <c r="B24" s="9" t="s">
        <v>76</v>
      </c>
      <c r="C24" s="10" t="s">
        <v>84</v>
      </c>
      <c r="D24" s="9" t="s">
        <v>20</v>
      </c>
      <c r="E24" s="9" t="s">
        <v>85</v>
      </c>
      <c r="F24" s="9">
        <v>1</v>
      </c>
      <c r="G24" s="9" t="s">
        <v>86</v>
      </c>
      <c r="H24" s="9" t="s">
        <v>41</v>
      </c>
      <c r="I24" s="11" t="s">
        <v>87</v>
      </c>
      <c r="J24" s="12">
        <v>76.04</v>
      </c>
      <c r="K24" s="12">
        <v>74.58</v>
      </c>
      <c r="L24" s="12">
        <v>75.31</v>
      </c>
      <c r="M24" s="9">
        <v>1</v>
      </c>
      <c r="N24" s="9" t="s">
        <v>25</v>
      </c>
      <c r="O24" s="9" t="s">
        <v>25</v>
      </c>
      <c r="P24" s="9"/>
    </row>
    <row r="25" customFormat="1" ht="30" customHeight="1" spans="1:16">
      <c r="A25" s="8">
        <v>22</v>
      </c>
      <c r="B25" s="9" t="s">
        <v>76</v>
      </c>
      <c r="C25" s="10" t="s">
        <v>88</v>
      </c>
      <c r="D25" s="9" t="s">
        <v>20</v>
      </c>
      <c r="E25" s="9" t="s">
        <v>89</v>
      </c>
      <c r="F25" s="9">
        <v>5</v>
      </c>
      <c r="G25" s="9" t="s">
        <v>90</v>
      </c>
      <c r="H25" s="9" t="s">
        <v>23</v>
      </c>
      <c r="I25" s="11" t="s">
        <v>91</v>
      </c>
      <c r="J25" s="12">
        <v>73.35</v>
      </c>
      <c r="K25" s="12">
        <v>83.78</v>
      </c>
      <c r="L25" s="12">
        <v>78.565</v>
      </c>
      <c r="M25" s="9">
        <v>1</v>
      </c>
      <c r="N25" s="9" t="s">
        <v>25</v>
      </c>
      <c r="O25" s="9" t="s">
        <v>25</v>
      </c>
      <c r="P25" s="9"/>
    </row>
    <row r="26" customFormat="1" ht="30" customHeight="1" spans="1:16">
      <c r="A26" s="8">
        <v>23</v>
      </c>
      <c r="B26" s="9" t="s">
        <v>76</v>
      </c>
      <c r="C26" s="10" t="s">
        <v>88</v>
      </c>
      <c r="D26" s="9" t="s">
        <v>20</v>
      </c>
      <c r="E26" s="9" t="s">
        <v>89</v>
      </c>
      <c r="F26" s="9">
        <v>5</v>
      </c>
      <c r="G26" s="9" t="s">
        <v>92</v>
      </c>
      <c r="H26" s="9" t="s">
        <v>41</v>
      </c>
      <c r="I26" s="11" t="s">
        <v>93</v>
      </c>
      <c r="J26" s="12">
        <v>74.32</v>
      </c>
      <c r="K26" s="12">
        <v>82.62</v>
      </c>
      <c r="L26" s="12">
        <v>78.47</v>
      </c>
      <c r="M26" s="9">
        <v>2</v>
      </c>
      <c r="N26" s="9" t="s">
        <v>25</v>
      </c>
      <c r="O26" s="9" t="s">
        <v>25</v>
      </c>
      <c r="P26" s="9"/>
    </row>
    <row r="27" ht="30" customHeight="1" spans="1:16">
      <c r="A27" s="8">
        <v>24</v>
      </c>
      <c r="B27" s="9" t="s">
        <v>76</v>
      </c>
      <c r="C27" s="10" t="s">
        <v>88</v>
      </c>
      <c r="D27" s="9" t="s">
        <v>20</v>
      </c>
      <c r="E27" s="9" t="s">
        <v>89</v>
      </c>
      <c r="F27" s="9">
        <v>5</v>
      </c>
      <c r="G27" s="9" t="s">
        <v>94</v>
      </c>
      <c r="H27" s="9" t="s">
        <v>23</v>
      </c>
      <c r="I27" s="11" t="s">
        <v>95</v>
      </c>
      <c r="J27" s="12">
        <v>73.65</v>
      </c>
      <c r="K27" s="12">
        <v>81.54</v>
      </c>
      <c r="L27" s="12">
        <v>77.595</v>
      </c>
      <c r="M27" s="9">
        <v>3</v>
      </c>
      <c r="N27" s="9" t="s">
        <v>25</v>
      </c>
      <c r="O27" s="9" t="s">
        <v>25</v>
      </c>
      <c r="P27" s="9"/>
    </row>
    <row r="28" customFormat="1" ht="30" customHeight="1" spans="1:16">
      <c r="A28" s="8">
        <v>25</v>
      </c>
      <c r="B28" s="9" t="s">
        <v>76</v>
      </c>
      <c r="C28" s="10" t="s">
        <v>88</v>
      </c>
      <c r="D28" s="9" t="s">
        <v>20</v>
      </c>
      <c r="E28" s="9" t="s">
        <v>89</v>
      </c>
      <c r="F28" s="9">
        <v>5</v>
      </c>
      <c r="G28" s="9" t="s">
        <v>96</v>
      </c>
      <c r="H28" s="9" t="s">
        <v>41</v>
      </c>
      <c r="I28" s="11" t="s">
        <v>97</v>
      </c>
      <c r="J28" s="12">
        <v>74.92</v>
      </c>
      <c r="K28" s="12">
        <v>78.72</v>
      </c>
      <c r="L28" s="12">
        <v>76.82</v>
      </c>
      <c r="M28" s="9">
        <v>4</v>
      </c>
      <c r="N28" s="9" t="s">
        <v>25</v>
      </c>
      <c r="O28" s="9" t="s">
        <v>25</v>
      </c>
      <c r="P28" s="9"/>
    </row>
    <row r="29" ht="30" customHeight="1" spans="1:16">
      <c r="A29" s="8">
        <v>26</v>
      </c>
      <c r="B29" s="9" t="s">
        <v>76</v>
      </c>
      <c r="C29" s="10" t="s">
        <v>88</v>
      </c>
      <c r="D29" s="9" t="s">
        <v>20</v>
      </c>
      <c r="E29" s="9" t="s">
        <v>89</v>
      </c>
      <c r="F29" s="9">
        <v>5</v>
      </c>
      <c r="G29" s="9" t="s">
        <v>98</v>
      </c>
      <c r="H29" s="9" t="s">
        <v>41</v>
      </c>
      <c r="I29" s="11" t="s">
        <v>99</v>
      </c>
      <c r="J29" s="12">
        <v>72.68</v>
      </c>
      <c r="K29" s="12">
        <v>80.78</v>
      </c>
      <c r="L29" s="12">
        <v>76.73</v>
      </c>
      <c r="M29" s="9">
        <v>5</v>
      </c>
      <c r="N29" s="9" t="s">
        <v>25</v>
      </c>
      <c r="O29" s="9" t="s">
        <v>25</v>
      </c>
      <c r="P29" s="9"/>
    </row>
    <row r="30" ht="30" customHeight="1" spans="1:16">
      <c r="A30" s="8">
        <v>27</v>
      </c>
      <c r="B30" s="9" t="s">
        <v>76</v>
      </c>
      <c r="C30" s="10" t="s">
        <v>88</v>
      </c>
      <c r="D30" s="9" t="s">
        <v>34</v>
      </c>
      <c r="E30" s="9" t="s">
        <v>100</v>
      </c>
      <c r="F30" s="9">
        <v>1</v>
      </c>
      <c r="G30" s="9" t="s">
        <v>101</v>
      </c>
      <c r="H30" s="9" t="s">
        <v>41</v>
      </c>
      <c r="I30" s="11" t="s">
        <v>102</v>
      </c>
      <c r="J30" s="12">
        <v>79.1</v>
      </c>
      <c r="K30" s="12">
        <v>79.78</v>
      </c>
      <c r="L30" s="12">
        <v>79.44</v>
      </c>
      <c r="M30" s="9">
        <v>1</v>
      </c>
      <c r="N30" s="9" t="s">
        <v>25</v>
      </c>
      <c r="O30" s="9" t="s">
        <v>25</v>
      </c>
      <c r="P30" s="9"/>
    </row>
    <row r="31" ht="30" customHeight="1" spans="1:16">
      <c r="A31" s="8">
        <v>28</v>
      </c>
      <c r="B31" s="9" t="s">
        <v>103</v>
      </c>
      <c r="C31" s="10" t="s">
        <v>104</v>
      </c>
      <c r="D31" s="9" t="s">
        <v>20</v>
      </c>
      <c r="E31" s="9" t="s">
        <v>105</v>
      </c>
      <c r="F31" s="9">
        <v>1</v>
      </c>
      <c r="G31" s="9" t="s">
        <v>106</v>
      </c>
      <c r="H31" s="9" t="s">
        <v>23</v>
      </c>
      <c r="I31" s="11" t="s">
        <v>107</v>
      </c>
      <c r="J31" s="12">
        <v>76.34</v>
      </c>
      <c r="K31" s="12">
        <v>72.02</v>
      </c>
      <c r="L31" s="12">
        <v>74.18</v>
      </c>
      <c r="M31" s="9">
        <v>1</v>
      </c>
      <c r="N31" s="9" t="s">
        <v>25</v>
      </c>
      <c r="O31" s="9" t="s">
        <v>25</v>
      </c>
      <c r="P31" s="9"/>
    </row>
    <row r="32" customFormat="1" ht="30" customHeight="1" spans="1:16">
      <c r="A32" s="8">
        <v>29</v>
      </c>
      <c r="B32" s="9" t="s">
        <v>103</v>
      </c>
      <c r="C32" s="10" t="s">
        <v>108</v>
      </c>
      <c r="D32" s="9" t="s">
        <v>20</v>
      </c>
      <c r="E32" s="9" t="s">
        <v>109</v>
      </c>
      <c r="F32" s="9">
        <v>2</v>
      </c>
      <c r="G32" s="9" t="s">
        <v>110</v>
      </c>
      <c r="H32" s="9" t="s">
        <v>23</v>
      </c>
      <c r="I32" s="11" t="s">
        <v>111</v>
      </c>
      <c r="J32" s="12">
        <v>79.1</v>
      </c>
      <c r="K32" s="12">
        <v>76.08</v>
      </c>
      <c r="L32" s="12">
        <v>77.59</v>
      </c>
      <c r="M32" s="9">
        <v>1</v>
      </c>
      <c r="N32" s="9" t="s">
        <v>25</v>
      </c>
      <c r="O32" s="9" t="s">
        <v>25</v>
      </c>
      <c r="P32" s="9"/>
    </row>
    <row r="33" ht="30" customHeight="1" spans="1:16">
      <c r="A33" s="8">
        <v>30</v>
      </c>
      <c r="B33" s="9" t="s">
        <v>103</v>
      </c>
      <c r="C33" s="10" t="s">
        <v>108</v>
      </c>
      <c r="D33" s="9" t="s">
        <v>20</v>
      </c>
      <c r="E33" s="9" t="s">
        <v>109</v>
      </c>
      <c r="F33" s="9">
        <v>2</v>
      </c>
      <c r="G33" s="9" t="s">
        <v>112</v>
      </c>
      <c r="H33" s="9" t="s">
        <v>41</v>
      </c>
      <c r="I33" s="11" t="s">
        <v>113</v>
      </c>
      <c r="J33" s="12">
        <v>73.06</v>
      </c>
      <c r="K33" s="12">
        <v>80.66</v>
      </c>
      <c r="L33" s="12">
        <v>76.86</v>
      </c>
      <c r="M33" s="9">
        <v>2</v>
      </c>
      <c r="N33" s="9" t="s">
        <v>25</v>
      </c>
      <c r="O33" s="9" t="s">
        <v>25</v>
      </c>
      <c r="P33" s="9"/>
    </row>
    <row r="34" customFormat="1" ht="30" customHeight="1" spans="1:16">
      <c r="A34" s="8">
        <v>31</v>
      </c>
      <c r="B34" s="9" t="s">
        <v>103</v>
      </c>
      <c r="C34" s="10" t="s">
        <v>114</v>
      </c>
      <c r="D34" s="9" t="s">
        <v>20</v>
      </c>
      <c r="E34" s="9" t="s">
        <v>115</v>
      </c>
      <c r="F34" s="9">
        <v>2</v>
      </c>
      <c r="G34" s="9" t="s">
        <v>116</v>
      </c>
      <c r="H34" s="9" t="s">
        <v>41</v>
      </c>
      <c r="I34" s="11" t="s">
        <v>117</v>
      </c>
      <c r="J34" s="12">
        <v>76.19</v>
      </c>
      <c r="K34" s="12">
        <v>75.4</v>
      </c>
      <c r="L34" s="12">
        <v>75.795</v>
      </c>
      <c r="M34" s="9">
        <v>1</v>
      </c>
      <c r="N34" s="9" t="s">
        <v>25</v>
      </c>
      <c r="O34" s="9" t="s">
        <v>25</v>
      </c>
      <c r="P34" s="9"/>
    </row>
    <row r="35" ht="30" customHeight="1" spans="1:16">
      <c r="A35" s="8">
        <v>32</v>
      </c>
      <c r="B35" s="9" t="s">
        <v>103</v>
      </c>
      <c r="C35" s="10" t="s">
        <v>114</v>
      </c>
      <c r="D35" s="9" t="s">
        <v>20</v>
      </c>
      <c r="E35" s="9" t="s">
        <v>115</v>
      </c>
      <c r="F35" s="9">
        <v>2</v>
      </c>
      <c r="G35" s="9" t="s">
        <v>118</v>
      </c>
      <c r="H35" s="9" t="s">
        <v>23</v>
      </c>
      <c r="I35" s="11" t="s">
        <v>111</v>
      </c>
      <c r="J35" s="12">
        <v>70.22</v>
      </c>
      <c r="K35" s="12">
        <v>80.48</v>
      </c>
      <c r="L35" s="12">
        <v>75.35</v>
      </c>
      <c r="M35" s="9">
        <v>2</v>
      </c>
      <c r="N35" s="9" t="s">
        <v>25</v>
      </c>
      <c r="O35" s="9" t="s">
        <v>25</v>
      </c>
      <c r="P35" s="9"/>
    </row>
    <row r="36" customFormat="1" ht="30" customHeight="1" spans="1:16">
      <c r="A36" s="8">
        <v>33</v>
      </c>
      <c r="B36" s="9" t="s">
        <v>103</v>
      </c>
      <c r="C36" s="10" t="s">
        <v>119</v>
      </c>
      <c r="D36" s="9" t="s">
        <v>20</v>
      </c>
      <c r="E36" s="9" t="s">
        <v>120</v>
      </c>
      <c r="F36" s="9">
        <v>2</v>
      </c>
      <c r="G36" s="9" t="s">
        <v>121</v>
      </c>
      <c r="H36" s="9" t="s">
        <v>23</v>
      </c>
      <c r="I36" s="11" t="s">
        <v>122</v>
      </c>
      <c r="J36" s="13">
        <v>71.49</v>
      </c>
      <c r="K36" s="13">
        <v>79.74</v>
      </c>
      <c r="L36" s="13">
        <f>J36*50%+K36*50%</f>
        <v>75.615</v>
      </c>
      <c r="M36" s="14">
        <f t="array" ref="M36">SUMPRODUCT(--($D$3:$D$181=E36),--($K$3:$K$181&gt;L36))+1</f>
        <v>1</v>
      </c>
      <c r="N36" s="9" t="s">
        <v>25</v>
      </c>
      <c r="O36" s="9" t="s">
        <v>25</v>
      </c>
      <c r="P36" s="9"/>
    </row>
    <row r="37" ht="30" customHeight="1" spans="1:16">
      <c r="A37" s="8">
        <v>34</v>
      </c>
      <c r="B37" s="9" t="s">
        <v>103</v>
      </c>
      <c r="C37" s="10" t="s">
        <v>119</v>
      </c>
      <c r="D37" s="9" t="s">
        <v>20</v>
      </c>
      <c r="E37" s="9" t="s">
        <v>120</v>
      </c>
      <c r="F37" s="9">
        <v>2</v>
      </c>
      <c r="G37" s="9" t="s">
        <v>123</v>
      </c>
      <c r="H37" s="9" t="s">
        <v>23</v>
      </c>
      <c r="I37" s="11" t="s">
        <v>124</v>
      </c>
      <c r="J37" s="13">
        <v>71.04</v>
      </c>
      <c r="K37" s="13">
        <v>79.48</v>
      </c>
      <c r="L37" s="13">
        <f>J37*50%+K37*50%</f>
        <v>75.26</v>
      </c>
      <c r="M37" s="14">
        <f t="array" ref="M37">SUMPRODUCT(--($D$3:$D$181=E37),--($K$3:$K$181&gt;L37))+1</f>
        <v>1</v>
      </c>
      <c r="N37" s="9" t="s">
        <v>25</v>
      </c>
      <c r="O37" s="9" t="s">
        <v>25</v>
      </c>
      <c r="P37" s="9"/>
    </row>
    <row r="38" customFormat="1" ht="30" customHeight="1" spans="1:16">
      <c r="A38" s="8">
        <v>35</v>
      </c>
      <c r="B38" s="9" t="s">
        <v>125</v>
      </c>
      <c r="C38" s="10" t="s">
        <v>126</v>
      </c>
      <c r="D38" s="9" t="s">
        <v>20</v>
      </c>
      <c r="E38" s="9" t="s">
        <v>127</v>
      </c>
      <c r="F38" s="9">
        <v>4</v>
      </c>
      <c r="G38" s="9" t="s">
        <v>128</v>
      </c>
      <c r="H38" s="9" t="s">
        <v>23</v>
      </c>
      <c r="I38" s="11" t="s">
        <v>75</v>
      </c>
      <c r="J38" s="12">
        <v>71.78</v>
      </c>
      <c r="K38" s="12">
        <v>78.8</v>
      </c>
      <c r="L38" s="12">
        <v>75.29</v>
      </c>
      <c r="M38" s="9">
        <v>1</v>
      </c>
      <c r="N38" s="9" t="s">
        <v>25</v>
      </c>
      <c r="O38" s="9" t="s">
        <v>25</v>
      </c>
      <c r="P38" s="9"/>
    </row>
    <row r="39" customFormat="1" ht="30" customHeight="1" spans="1:16">
      <c r="A39" s="8">
        <v>36</v>
      </c>
      <c r="B39" s="9" t="s">
        <v>125</v>
      </c>
      <c r="C39" s="10" t="s">
        <v>126</v>
      </c>
      <c r="D39" s="9" t="s">
        <v>20</v>
      </c>
      <c r="E39" s="9" t="s">
        <v>127</v>
      </c>
      <c r="F39" s="9">
        <v>4</v>
      </c>
      <c r="G39" s="9" t="s">
        <v>129</v>
      </c>
      <c r="H39" s="9" t="s">
        <v>41</v>
      </c>
      <c r="I39" s="11" t="s">
        <v>130</v>
      </c>
      <c r="J39" s="12">
        <v>74.4</v>
      </c>
      <c r="K39" s="12">
        <v>76.02</v>
      </c>
      <c r="L39" s="12">
        <v>75.21</v>
      </c>
      <c r="M39" s="9">
        <v>2</v>
      </c>
      <c r="N39" s="9" t="s">
        <v>25</v>
      </c>
      <c r="O39" s="9" t="s">
        <v>25</v>
      </c>
      <c r="P39" s="9"/>
    </row>
    <row r="40" ht="30" customHeight="1" spans="1:16">
      <c r="A40" s="8">
        <v>37</v>
      </c>
      <c r="B40" s="9" t="s">
        <v>125</v>
      </c>
      <c r="C40" s="10" t="s">
        <v>126</v>
      </c>
      <c r="D40" s="9" t="s">
        <v>20</v>
      </c>
      <c r="E40" s="9" t="s">
        <v>127</v>
      </c>
      <c r="F40" s="9">
        <v>4</v>
      </c>
      <c r="G40" s="9" t="s">
        <v>131</v>
      </c>
      <c r="H40" s="9" t="s">
        <v>23</v>
      </c>
      <c r="I40" s="11" t="s">
        <v>33</v>
      </c>
      <c r="J40" s="12">
        <v>72.16</v>
      </c>
      <c r="K40" s="12">
        <v>77.68</v>
      </c>
      <c r="L40" s="12">
        <v>74.92</v>
      </c>
      <c r="M40" s="9">
        <v>3</v>
      </c>
      <c r="N40" s="9" t="s">
        <v>25</v>
      </c>
      <c r="O40" s="9" t="s">
        <v>25</v>
      </c>
      <c r="P40" s="9"/>
    </row>
    <row r="41" ht="30" customHeight="1" spans="1:16">
      <c r="A41" s="8">
        <v>38</v>
      </c>
      <c r="B41" s="9" t="s">
        <v>125</v>
      </c>
      <c r="C41" s="10" t="s">
        <v>126</v>
      </c>
      <c r="D41" s="9" t="s">
        <v>20</v>
      </c>
      <c r="E41" s="9" t="s">
        <v>127</v>
      </c>
      <c r="F41" s="9">
        <v>4</v>
      </c>
      <c r="G41" s="9" t="s">
        <v>132</v>
      </c>
      <c r="H41" s="9" t="s">
        <v>41</v>
      </c>
      <c r="I41" s="11" t="s">
        <v>133</v>
      </c>
      <c r="J41" s="12">
        <v>76.56</v>
      </c>
      <c r="K41" s="12">
        <v>72.72</v>
      </c>
      <c r="L41" s="12">
        <v>74.64</v>
      </c>
      <c r="M41" s="9">
        <v>4</v>
      </c>
      <c r="N41" s="9" t="s">
        <v>25</v>
      </c>
      <c r="O41" s="9" t="s">
        <v>25</v>
      </c>
      <c r="P41" s="9"/>
    </row>
    <row r="42" ht="30" customHeight="1" spans="1:16">
      <c r="A42" s="8">
        <v>39</v>
      </c>
      <c r="B42" s="9" t="s">
        <v>125</v>
      </c>
      <c r="C42" s="10" t="s">
        <v>126</v>
      </c>
      <c r="D42" s="9" t="s">
        <v>34</v>
      </c>
      <c r="E42" s="9" t="s">
        <v>134</v>
      </c>
      <c r="F42" s="9">
        <v>1</v>
      </c>
      <c r="G42" s="9" t="s">
        <v>135</v>
      </c>
      <c r="H42" s="9" t="s">
        <v>41</v>
      </c>
      <c r="I42" s="11" t="s">
        <v>136</v>
      </c>
      <c r="J42" s="12">
        <v>72.45</v>
      </c>
      <c r="K42" s="12">
        <v>78</v>
      </c>
      <c r="L42" s="12">
        <v>75.225</v>
      </c>
      <c r="M42" s="9">
        <v>2</v>
      </c>
      <c r="N42" s="9" t="s">
        <v>25</v>
      </c>
      <c r="O42" s="9" t="s">
        <v>25</v>
      </c>
      <c r="P42" s="9" t="s">
        <v>48</v>
      </c>
    </row>
    <row r="43" ht="30" customHeight="1" spans="1:16">
      <c r="A43" s="8">
        <v>40</v>
      </c>
      <c r="B43" s="9" t="s">
        <v>125</v>
      </c>
      <c r="C43" s="10" t="s">
        <v>137</v>
      </c>
      <c r="D43" s="9" t="s">
        <v>20</v>
      </c>
      <c r="E43" s="9" t="s">
        <v>138</v>
      </c>
      <c r="F43" s="9">
        <v>2</v>
      </c>
      <c r="G43" s="9" t="s">
        <v>139</v>
      </c>
      <c r="H43" s="9" t="s">
        <v>23</v>
      </c>
      <c r="I43" s="11" t="s">
        <v>140</v>
      </c>
      <c r="J43" s="12">
        <v>75.44</v>
      </c>
      <c r="K43" s="12">
        <v>79.92</v>
      </c>
      <c r="L43" s="12">
        <v>77.68</v>
      </c>
      <c r="M43" s="9">
        <v>1</v>
      </c>
      <c r="N43" s="9" t="s">
        <v>25</v>
      </c>
      <c r="O43" s="9" t="s">
        <v>25</v>
      </c>
      <c r="P43" s="9"/>
    </row>
    <row r="44" ht="30" customHeight="1" spans="1:16">
      <c r="A44" s="8">
        <v>41</v>
      </c>
      <c r="B44" s="9" t="s">
        <v>125</v>
      </c>
      <c r="C44" s="10" t="s">
        <v>137</v>
      </c>
      <c r="D44" s="9" t="s">
        <v>20</v>
      </c>
      <c r="E44" s="9" t="s">
        <v>138</v>
      </c>
      <c r="F44" s="9">
        <v>2</v>
      </c>
      <c r="G44" s="9" t="s">
        <v>141</v>
      </c>
      <c r="H44" s="9" t="s">
        <v>23</v>
      </c>
      <c r="I44" s="11" t="s">
        <v>142</v>
      </c>
      <c r="J44" s="12">
        <v>79.1</v>
      </c>
      <c r="K44" s="12">
        <v>75.88</v>
      </c>
      <c r="L44" s="12">
        <v>77.49</v>
      </c>
      <c r="M44" s="9">
        <v>2</v>
      </c>
      <c r="N44" s="9" t="s">
        <v>25</v>
      </c>
      <c r="O44" s="9" t="s">
        <v>25</v>
      </c>
      <c r="P44" s="9"/>
    </row>
    <row r="45" ht="30" customHeight="1" spans="1:16">
      <c r="A45" s="8">
        <v>42</v>
      </c>
      <c r="B45" s="9" t="s">
        <v>125</v>
      </c>
      <c r="C45" s="10" t="s">
        <v>137</v>
      </c>
      <c r="D45" s="9" t="s">
        <v>34</v>
      </c>
      <c r="E45" s="9" t="s">
        <v>143</v>
      </c>
      <c r="F45" s="9">
        <v>1</v>
      </c>
      <c r="G45" s="9" t="s">
        <v>144</v>
      </c>
      <c r="H45" s="9" t="s">
        <v>23</v>
      </c>
      <c r="I45" s="11" t="s">
        <v>145</v>
      </c>
      <c r="J45" s="12">
        <v>71.04</v>
      </c>
      <c r="K45" s="12">
        <v>74.36</v>
      </c>
      <c r="L45" s="12">
        <v>72.7</v>
      </c>
      <c r="M45" s="9">
        <v>1</v>
      </c>
      <c r="N45" s="9" t="s">
        <v>25</v>
      </c>
      <c r="O45" s="9" t="s">
        <v>25</v>
      </c>
      <c r="P45" s="9"/>
    </row>
    <row r="46" ht="30" customHeight="1" spans="1:16">
      <c r="A46" s="8">
        <v>43</v>
      </c>
      <c r="B46" s="9" t="s">
        <v>125</v>
      </c>
      <c r="C46" s="10" t="s">
        <v>146</v>
      </c>
      <c r="D46" s="9" t="s">
        <v>20</v>
      </c>
      <c r="E46" s="9" t="s">
        <v>147</v>
      </c>
      <c r="F46" s="9">
        <v>3</v>
      </c>
      <c r="G46" s="9" t="s">
        <v>148</v>
      </c>
      <c r="H46" s="9" t="s">
        <v>23</v>
      </c>
      <c r="I46" s="11" t="s">
        <v>149</v>
      </c>
      <c r="J46" s="12">
        <v>73.95</v>
      </c>
      <c r="K46" s="12">
        <v>81.46</v>
      </c>
      <c r="L46" s="12">
        <v>77.705</v>
      </c>
      <c r="M46" s="9">
        <v>1</v>
      </c>
      <c r="N46" s="9" t="s">
        <v>25</v>
      </c>
      <c r="O46" s="9" t="s">
        <v>25</v>
      </c>
      <c r="P46" s="9"/>
    </row>
    <row r="47" customFormat="1" ht="30" customHeight="1" spans="1:16">
      <c r="A47" s="8">
        <v>44</v>
      </c>
      <c r="B47" s="9" t="s">
        <v>125</v>
      </c>
      <c r="C47" s="10" t="s">
        <v>146</v>
      </c>
      <c r="D47" s="9" t="s">
        <v>20</v>
      </c>
      <c r="E47" s="9" t="s">
        <v>147</v>
      </c>
      <c r="F47" s="9">
        <v>3</v>
      </c>
      <c r="G47" s="9" t="s">
        <v>150</v>
      </c>
      <c r="H47" s="9" t="s">
        <v>23</v>
      </c>
      <c r="I47" s="11" t="s">
        <v>151</v>
      </c>
      <c r="J47" s="12">
        <v>73.05</v>
      </c>
      <c r="K47" s="12">
        <v>78</v>
      </c>
      <c r="L47" s="12">
        <v>75.525</v>
      </c>
      <c r="M47" s="9">
        <v>2</v>
      </c>
      <c r="N47" s="9" t="s">
        <v>25</v>
      </c>
      <c r="O47" s="9" t="s">
        <v>25</v>
      </c>
      <c r="P47" s="9"/>
    </row>
    <row r="48" ht="30" customHeight="1" spans="1:16">
      <c r="A48" s="8">
        <v>45</v>
      </c>
      <c r="B48" s="9" t="s">
        <v>125</v>
      </c>
      <c r="C48" s="10" t="s">
        <v>146</v>
      </c>
      <c r="D48" s="9" t="s">
        <v>20</v>
      </c>
      <c r="E48" s="9" t="s">
        <v>147</v>
      </c>
      <c r="F48" s="9">
        <v>3</v>
      </c>
      <c r="G48" s="9" t="s">
        <v>152</v>
      </c>
      <c r="H48" s="9" t="s">
        <v>23</v>
      </c>
      <c r="I48" s="11" t="s">
        <v>117</v>
      </c>
      <c r="J48" s="12">
        <v>74.47</v>
      </c>
      <c r="K48" s="12">
        <v>75.3</v>
      </c>
      <c r="L48" s="12">
        <v>74.885</v>
      </c>
      <c r="M48" s="9">
        <v>3</v>
      </c>
      <c r="N48" s="9" t="s">
        <v>25</v>
      </c>
      <c r="O48" s="9" t="s">
        <v>25</v>
      </c>
      <c r="P48" s="9"/>
    </row>
    <row r="49" ht="30" customHeight="1" spans="1:16">
      <c r="A49" s="8">
        <v>46</v>
      </c>
      <c r="B49" s="9" t="s">
        <v>125</v>
      </c>
      <c r="C49" s="10" t="s">
        <v>146</v>
      </c>
      <c r="D49" s="9" t="s">
        <v>34</v>
      </c>
      <c r="E49" s="9" t="s">
        <v>153</v>
      </c>
      <c r="F49" s="9">
        <v>1</v>
      </c>
      <c r="G49" s="9" t="s">
        <v>154</v>
      </c>
      <c r="H49" s="9" t="s">
        <v>41</v>
      </c>
      <c r="I49" s="11" t="s">
        <v>155</v>
      </c>
      <c r="J49" s="12">
        <v>76.86</v>
      </c>
      <c r="K49" s="12">
        <v>76.44</v>
      </c>
      <c r="L49" s="12">
        <v>76.65</v>
      </c>
      <c r="M49" s="9">
        <v>1</v>
      </c>
      <c r="N49" s="9" t="s">
        <v>25</v>
      </c>
      <c r="O49" s="9" t="s">
        <v>25</v>
      </c>
      <c r="P49" s="9"/>
    </row>
    <row r="50" ht="30" customHeight="1" spans="1:16">
      <c r="A50" s="8">
        <v>47</v>
      </c>
      <c r="B50" s="9" t="s">
        <v>125</v>
      </c>
      <c r="C50" s="10" t="s">
        <v>156</v>
      </c>
      <c r="D50" s="9" t="s">
        <v>20</v>
      </c>
      <c r="E50" s="9" t="s">
        <v>157</v>
      </c>
      <c r="F50" s="9">
        <v>1</v>
      </c>
      <c r="G50" s="9" t="s">
        <v>158</v>
      </c>
      <c r="H50" s="9" t="s">
        <v>23</v>
      </c>
      <c r="I50" s="11" t="s">
        <v>62</v>
      </c>
      <c r="J50" s="12">
        <v>72.61</v>
      </c>
      <c r="K50" s="12">
        <v>70.04</v>
      </c>
      <c r="L50" s="12">
        <v>71.325</v>
      </c>
      <c r="M50" s="9">
        <v>1</v>
      </c>
      <c r="N50" s="9" t="s">
        <v>25</v>
      </c>
      <c r="O50" s="9" t="s">
        <v>25</v>
      </c>
      <c r="P50" s="9"/>
    </row>
    <row r="51" customFormat="1" ht="30" customHeight="1" spans="1:16">
      <c r="A51" s="8">
        <v>48</v>
      </c>
      <c r="B51" s="9" t="s">
        <v>159</v>
      </c>
      <c r="C51" s="10" t="s">
        <v>160</v>
      </c>
      <c r="D51" s="9" t="s">
        <v>20</v>
      </c>
      <c r="E51" s="9" t="s">
        <v>161</v>
      </c>
      <c r="F51" s="9">
        <v>3</v>
      </c>
      <c r="G51" s="9" t="s">
        <v>162</v>
      </c>
      <c r="H51" s="9" t="s">
        <v>23</v>
      </c>
      <c r="I51" s="11" t="s">
        <v>163</v>
      </c>
      <c r="J51" s="12">
        <v>74.1</v>
      </c>
      <c r="K51" s="12">
        <v>83.44</v>
      </c>
      <c r="L51" s="12">
        <v>78.77</v>
      </c>
      <c r="M51" s="9">
        <v>1</v>
      </c>
      <c r="N51" s="9" t="s">
        <v>25</v>
      </c>
      <c r="O51" s="9" t="s">
        <v>25</v>
      </c>
      <c r="P51" s="9"/>
    </row>
    <row r="52" s="1" customFormat="1" ht="30" customHeight="1" spans="1:16">
      <c r="A52" s="8">
        <v>49</v>
      </c>
      <c r="B52" s="15" t="s">
        <v>159</v>
      </c>
      <c r="C52" s="10" t="s">
        <v>160</v>
      </c>
      <c r="D52" s="15" t="s">
        <v>20</v>
      </c>
      <c r="E52" s="15" t="s">
        <v>161</v>
      </c>
      <c r="F52" s="15">
        <v>3</v>
      </c>
      <c r="G52" s="15" t="s">
        <v>164</v>
      </c>
      <c r="H52" s="15" t="s">
        <v>23</v>
      </c>
      <c r="I52" s="16" t="s">
        <v>165</v>
      </c>
      <c r="J52" s="17">
        <v>71.41</v>
      </c>
      <c r="K52" s="17">
        <v>84.22</v>
      </c>
      <c r="L52" s="17">
        <v>77.815</v>
      </c>
      <c r="M52" s="15">
        <v>2</v>
      </c>
      <c r="N52" s="9" t="s">
        <v>25</v>
      </c>
      <c r="O52" s="9" t="s">
        <v>25</v>
      </c>
      <c r="P52" s="15"/>
    </row>
    <row r="53" ht="30" customHeight="1" spans="1:16">
      <c r="A53" s="8">
        <v>50</v>
      </c>
      <c r="B53" s="9" t="s">
        <v>159</v>
      </c>
      <c r="C53" s="10" t="s">
        <v>160</v>
      </c>
      <c r="D53" s="9" t="s">
        <v>20</v>
      </c>
      <c r="E53" s="9" t="s">
        <v>161</v>
      </c>
      <c r="F53" s="9">
        <v>3</v>
      </c>
      <c r="G53" s="9" t="s">
        <v>166</v>
      </c>
      <c r="H53" s="9" t="s">
        <v>41</v>
      </c>
      <c r="I53" s="11" t="s">
        <v>95</v>
      </c>
      <c r="J53" s="12">
        <v>70.07</v>
      </c>
      <c r="K53" s="12">
        <v>81.1</v>
      </c>
      <c r="L53" s="12">
        <v>75.585</v>
      </c>
      <c r="M53" s="9">
        <v>3</v>
      </c>
      <c r="N53" s="9" t="s">
        <v>25</v>
      </c>
      <c r="O53" s="9" t="s">
        <v>25</v>
      </c>
      <c r="P53" s="9"/>
    </row>
    <row r="54" s="1" customFormat="1" ht="30" customHeight="1" spans="1:16">
      <c r="A54" s="8">
        <v>51</v>
      </c>
      <c r="B54" s="15" t="s">
        <v>159</v>
      </c>
      <c r="C54" s="10" t="s">
        <v>160</v>
      </c>
      <c r="D54" s="15" t="s">
        <v>34</v>
      </c>
      <c r="E54" s="15" t="s">
        <v>167</v>
      </c>
      <c r="F54" s="15">
        <v>1</v>
      </c>
      <c r="G54" s="15" t="s">
        <v>168</v>
      </c>
      <c r="H54" s="15" t="s">
        <v>23</v>
      </c>
      <c r="I54" s="16" t="s">
        <v>169</v>
      </c>
      <c r="J54" s="17">
        <v>79.77</v>
      </c>
      <c r="K54" s="17">
        <v>82.98</v>
      </c>
      <c r="L54" s="17">
        <v>81.375</v>
      </c>
      <c r="M54" s="15">
        <v>1</v>
      </c>
      <c r="N54" s="9" t="s">
        <v>25</v>
      </c>
      <c r="O54" s="9" t="s">
        <v>25</v>
      </c>
      <c r="P54" s="15"/>
    </row>
    <row r="55" customFormat="1" ht="30" customHeight="1" spans="1:16">
      <c r="A55" s="8">
        <v>52</v>
      </c>
      <c r="B55" s="9" t="s">
        <v>170</v>
      </c>
      <c r="C55" s="10" t="s">
        <v>171</v>
      </c>
      <c r="D55" s="9" t="s">
        <v>20</v>
      </c>
      <c r="E55" s="9" t="s">
        <v>172</v>
      </c>
      <c r="F55" s="9">
        <v>3</v>
      </c>
      <c r="G55" s="9" t="s">
        <v>173</v>
      </c>
      <c r="H55" s="9" t="s">
        <v>23</v>
      </c>
      <c r="I55" s="11" t="s">
        <v>174</v>
      </c>
      <c r="J55" s="12">
        <v>78.13</v>
      </c>
      <c r="K55" s="12">
        <v>83.48</v>
      </c>
      <c r="L55" s="17">
        <v>80.805</v>
      </c>
      <c r="M55" s="9">
        <v>1</v>
      </c>
      <c r="N55" s="9" t="s">
        <v>25</v>
      </c>
      <c r="O55" s="9" t="s">
        <v>25</v>
      </c>
      <c r="P55" s="9"/>
    </row>
    <row r="56" customFormat="1" ht="30" customHeight="1" spans="1:16">
      <c r="A56" s="8">
        <v>53</v>
      </c>
      <c r="B56" s="9" t="s">
        <v>170</v>
      </c>
      <c r="C56" s="10" t="s">
        <v>171</v>
      </c>
      <c r="D56" s="9" t="s">
        <v>20</v>
      </c>
      <c r="E56" s="9" t="s">
        <v>172</v>
      </c>
      <c r="F56" s="9">
        <v>3</v>
      </c>
      <c r="G56" s="9" t="s">
        <v>175</v>
      </c>
      <c r="H56" s="9" t="s">
        <v>41</v>
      </c>
      <c r="I56" s="11" t="s">
        <v>176</v>
      </c>
      <c r="J56" s="12">
        <v>78.13</v>
      </c>
      <c r="K56" s="12">
        <v>83.34</v>
      </c>
      <c r="L56" s="17">
        <v>80.735</v>
      </c>
      <c r="M56" s="9">
        <v>2</v>
      </c>
      <c r="N56" s="9" t="s">
        <v>25</v>
      </c>
      <c r="O56" s="9" t="s">
        <v>25</v>
      </c>
      <c r="P56" s="9"/>
    </row>
    <row r="57" ht="30" customHeight="1" spans="1:16">
      <c r="A57" s="8">
        <v>54</v>
      </c>
      <c r="B57" s="9" t="s">
        <v>170</v>
      </c>
      <c r="C57" s="10" t="s">
        <v>171</v>
      </c>
      <c r="D57" s="9" t="s">
        <v>20</v>
      </c>
      <c r="E57" s="9" t="s">
        <v>172</v>
      </c>
      <c r="F57" s="9">
        <v>3</v>
      </c>
      <c r="G57" s="9" t="s">
        <v>177</v>
      </c>
      <c r="H57" s="9" t="s">
        <v>23</v>
      </c>
      <c r="I57" s="11" t="s">
        <v>178</v>
      </c>
      <c r="J57" s="12">
        <v>71.86</v>
      </c>
      <c r="K57" s="12">
        <v>81.9</v>
      </c>
      <c r="L57" s="17">
        <v>76.88</v>
      </c>
      <c r="M57" s="9">
        <v>3</v>
      </c>
      <c r="N57" s="9" t="s">
        <v>25</v>
      </c>
      <c r="O57" s="9" t="s">
        <v>25</v>
      </c>
      <c r="P57" s="9"/>
    </row>
    <row r="58" ht="30" customHeight="1" spans="1:16">
      <c r="A58" s="8">
        <v>55</v>
      </c>
      <c r="B58" s="9" t="s">
        <v>170</v>
      </c>
      <c r="C58" s="10" t="s">
        <v>171</v>
      </c>
      <c r="D58" s="9" t="s">
        <v>34</v>
      </c>
      <c r="E58" s="9" t="s">
        <v>179</v>
      </c>
      <c r="F58" s="9">
        <v>1</v>
      </c>
      <c r="G58" s="9" t="s">
        <v>180</v>
      </c>
      <c r="H58" s="9" t="s">
        <v>41</v>
      </c>
      <c r="I58" s="11" t="s">
        <v>181</v>
      </c>
      <c r="J58" s="12">
        <v>72.68</v>
      </c>
      <c r="K58" s="12">
        <v>86.06</v>
      </c>
      <c r="L58" s="17">
        <v>79.37</v>
      </c>
      <c r="M58" s="9">
        <v>1</v>
      </c>
      <c r="N58" s="9" t="s">
        <v>25</v>
      </c>
      <c r="O58" s="9" t="s">
        <v>25</v>
      </c>
      <c r="P58" s="9"/>
    </row>
    <row r="59" customFormat="1" ht="30" customHeight="1" spans="1:16">
      <c r="A59" s="8">
        <v>56</v>
      </c>
      <c r="B59" s="9" t="s">
        <v>170</v>
      </c>
      <c r="C59" s="10" t="s">
        <v>182</v>
      </c>
      <c r="D59" s="9" t="s">
        <v>20</v>
      </c>
      <c r="E59" s="9" t="s">
        <v>183</v>
      </c>
      <c r="F59" s="9">
        <v>3</v>
      </c>
      <c r="G59" s="9" t="s">
        <v>184</v>
      </c>
      <c r="H59" s="9" t="s">
        <v>23</v>
      </c>
      <c r="I59" s="11" t="s">
        <v>136</v>
      </c>
      <c r="J59" s="12">
        <v>75.59</v>
      </c>
      <c r="K59" s="12">
        <v>80.58</v>
      </c>
      <c r="L59" s="17">
        <v>78.085</v>
      </c>
      <c r="M59" s="9">
        <v>1</v>
      </c>
      <c r="N59" s="9" t="s">
        <v>25</v>
      </c>
      <c r="O59" s="9" t="s">
        <v>25</v>
      </c>
      <c r="P59" s="9"/>
    </row>
    <row r="60" ht="30" customHeight="1" spans="1:16">
      <c r="A60" s="8">
        <v>57</v>
      </c>
      <c r="B60" s="9" t="s">
        <v>170</v>
      </c>
      <c r="C60" s="10" t="s">
        <v>182</v>
      </c>
      <c r="D60" s="9" t="s">
        <v>20</v>
      </c>
      <c r="E60" s="9" t="s">
        <v>183</v>
      </c>
      <c r="F60" s="9">
        <v>3</v>
      </c>
      <c r="G60" s="9" t="s">
        <v>185</v>
      </c>
      <c r="H60" s="9" t="s">
        <v>41</v>
      </c>
      <c r="I60" s="11" t="s">
        <v>186</v>
      </c>
      <c r="J60" s="12">
        <v>74.77</v>
      </c>
      <c r="K60" s="12">
        <v>80.14</v>
      </c>
      <c r="L60" s="17">
        <v>77.455</v>
      </c>
      <c r="M60" s="9">
        <v>2</v>
      </c>
      <c r="N60" s="9" t="s">
        <v>25</v>
      </c>
      <c r="O60" s="9" t="s">
        <v>25</v>
      </c>
      <c r="P60" s="9"/>
    </row>
    <row r="61" ht="30" customHeight="1" spans="1:16">
      <c r="A61" s="8">
        <v>58</v>
      </c>
      <c r="B61" s="9" t="s">
        <v>170</v>
      </c>
      <c r="C61" s="10" t="s">
        <v>182</v>
      </c>
      <c r="D61" s="9" t="s">
        <v>20</v>
      </c>
      <c r="E61" s="9" t="s">
        <v>183</v>
      </c>
      <c r="F61" s="9">
        <v>3</v>
      </c>
      <c r="G61" s="9" t="s">
        <v>187</v>
      </c>
      <c r="H61" s="9" t="s">
        <v>41</v>
      </c>
      <c r="I61" s="11" t="s">
        <v>188</v>
      </c>
      <c r="J61" s="12">
        <v>76.26</v>
      </c>
      <c r="K61" s="12">
        <v>76.64</v>
      </c>
      <c r="L61" s="17">
        <v>76.45</v>
      </c>
      <c r="M61" s="9">
        <v>3</v>
      </c>
      <c r="N61" s="9" t="s">
        <v>25</v>
      </c>
      <c r="O61" s="9" t="s">
        <v>25</v>
      </c>
      <c r="P61" s="9"/>
    </row>
    <row r="62" ht="30" customHeight="1" spans="1:16">
      <c r="A62" s="8">
        <v>59</v>
      </c>
      <c r="B62" s="9" t="s">
        <v>170</v>
      </c>
      <c r="C62" s="10" t="s">
        <v>182</v>
      </c>
      <c r="D62" s="9" t="s">
        <v>34</v>
      </c>
      <c r="E62" s="9" t="s">
        <v>189</v>
      </c>
      <c r="F62" s="9">
        <v>1</v>
      </c>
      <c r="G62" s="9" t="s">
        <v>190</v>
      </c>
      <c r="H62" s="9" t="s">
        <v>23</v>
      </c>
      <c r="I62" s="11" t="s">
        <v>191</v>
      </c>
      <c r="J62" s="12">
        <v>74.92</v>
      </c>
      <c r="K62" s="12">
        <v>85.54</v>
      </c>
      <c r="L62" s="17">
        <v>80.23</v>
      </c>
      <c r="M62" s="9">
        <v>1</v>
      </c>
      <c r="N62" s="9" t="s">
        <v>25</v>
      </c>
      <c r="O62" s="9" t="s">
        <v>25</v>
      </c>
      <c r="P62" s="9"/>
    </row>
  </sheetData>
  <mergeCells count="2">
    <mergeCell ref="A1:C1"/>
    <mergeCell ref="A2:P2"/>
  </mergeCells>
  <printOptions horizontalCentered="1"/>
  <pageMargins left="0.314583333333333" right="0.314583333333333" top="0.590277777777778" bottom="0.393055555555556" header="0.298611111111111" footer="0.298611111111111"/>
  <pageSetup paperSize="9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企业用户_425797399</cp:lastModifiedBy>
  <dcterms:created xsi:type="dcterms:W3CDTF">2025-10-27T00:39:00Z</dcterms:created>
  <dcterms:modified xsi:type="dcterms:W3CDTF">2025-11-20T06:25:08Z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90940590D7644DA9A773B17AC52F2595_12</vt:lpwstr>
  </property>
  <property fmtid="{D5CDD505-2E9C-101B-9397-08002B2CF9AE}" pid="3" name="KSOProductBuildVer">
    <vt:lpwstr>2052-12.1.0.23542</vt:lpwstr>
  </property>
</Properties>
</file>