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<sst xmlns="http://schemas.openxmlformats.org/spreadsheetml/2006/main" count="3035" uniqueCount="1901">
  <si>
    <t>2024年榆树市粮油规模种植主体单产提升项目汇总表</t>
  </si>
  <si>
    <t>乡镇</t>
  </si>
  <si>
    <t>名称</t>
  </si>
  <si>
    <t>地址</t>
  </si>
  <si>
    <t>联系人</t>
  </si>
  <si>
    <t>申报作物</t>
  </si>
  <si>
    <t>种植规模</t>
  </si>
  <si>
    <t>申报产量</t>
  </si>
  <si>
    <t>金额（元）</t>
  </si>
  <si>
    <t>弓棚镇</t>
  </si>
  <si>
    <t>1档</t>
  </si>
  <si>
    <t>惠丰家庭农场</t>
  </si>
  <si>
    <t>弓棚镇胜明村二组</t>
  </si>
  <si>
    <t>侯仕品</t>
  </si>
  <si>
    <t>玉米</t>
  </si>
  <si>
    <t>张术明家庭农场</t>
  </si>
  <si>
    <t>荣誉村6组</t>
  </si>
  <si>
    <t>张术明</t>
  </si>
  <si>
    <t>东东家庭农场</t>
  </si>
  <si>
    <t>富家村2组</t>
  </si>
  <si>
    <t>张东东</t>
  </si>
  <si>
    <t>孙晓飞家庭农场</t>
  </si>
  <si>
    <t>荣誉村7组</t>
  </si>
  <si>
    <t>孙晓飞</t>
  </si>
  <si>
    <t>田园家庭农场</t>
  </si>
  <si>
    <t>胜明村五组</t>
  </si>
  <si>
    <t>王艳波</t>
  </si>
  <si>
    <t>盛利农机种植专业合作社</t>
  </si>
  <si>
    <t>五龙村2组</t>
  </si>
  <si>
    <t>陈胜利</t>
  </si>
  <si>
    <t>爱华家庭农场</t>
  </si>
  <si>
    <t>后西村6组</t>
  </si>
  <si>
    <t>张爱华</t>
  </si>
  <si>
    <t>玉亮家庭农场</t>
  </si>
  <si>
    <t>二号村1组</t>
  </si>
  <si>
    <t>高秋月</t>
  </si>
  <si>
    <t>浩悦家庭农场</t>
  </si>
  <si>
    <t>水泉村3组</t>
  </si>
  <si>
    <t>平晓娟</t>
  </si>
  <si>
    <t>翔远镇西家庭农场</t>
  </si>
  <si>
    <t>弓棚村六组</t>
  </si>
  <si>
    <t>谷晓刚</t>
  </si>
  <si>
    <t>纪凤昌家庭农场</t>
  </si>
  <si>
    <t>十二号村七组</t>
  </si>
  <si>
    <t>纪凤昌</t>
  </si>
  <si>
    <t>孙立志家庭农场</t>
  </si>
  <si>
    <t>三太村6组</t>
  </si>
  <si>
    <t>孙立志</t>
  </si>
  <si>
    <t>红玉家庭农场</t>
  </si>
  <si>
    <t>同意村五组</t>
  </si>
  <si>
    <t>于春江</t>
  </si>
  <si>
    <t>李江家庭农场</t>
  </si>
  <si>
    <t>双太村一组</t>
  </si>
  <si>
    <t>李江</t>
  </si>
  <si>
    <t>赵永成家庭农场</t>
  </si>
  <si>
    <t>水泉村一组</t>
  </si>
  <si>
    <t>赵永成</t>
  </si>
  <si>
    <t>贾军家庭农场</t>
  </si>
  <si>
    <t>春阳村1组</t>
  </si>
  <si>
    <t>贾军</t>
  </si>
  <si>
    <t>肖玉民农机种植专业合作社</t>
  </si>
  <si>
    <t>前进村新建屯5组</t>
  </si>
  <si>
    <t>肖玉民</t>
  </si>
  <si>
    <t>清刚农机种植专业合作社</t>
  </si>
  <si>
    <t>水泉村9组</t>
  </si>
  <si>
    <t>郎清刚</t>
  </si>
  <si>
    <t>春圣家庭农场</t>
  </si>
  <si>
    <t>同意村二组</t>
  </si>
  <si>
    <t>张春山</t>
  </si>
  <si>
    <t>东宇家庭农场</t>
  </si>
  <si>
    <t>春阳村四组</t>
  </si>
  <si>
    <t>王晓东</t>
  </si>
  <si>
    <t>天恩家庭农场</t>
  </si>
  <si>
    <t>三太村五组</t>
  </si>
  <si>
    <t>王艳红</t>
  </si>
  <si>
    <t>艳菠家庭农场</t>
  </si>
  <si>
    <t>富家村7组</t>
  </si>
  <si>
    <t>齐艳菠</t>
  </si>
  <si>
    <t>雨菲家庭农场</t>
  </si>
  <si>
    <t>房家村2组</t>
  </si>
  <si>
    <t>王飞飞</t>
  </si>
  <si>
    <t>长玖农机种植专业合作社</t>
  </si>
  <si>
    <t>荣玉村4组</t>
  </si>
  <si>
    <t>王长玖</t>
  </si>
  <si>
    <t>吉诚家庭农场</t>
  </si>
  <si>
    <t>付家村三组</t>
  </si>
  <si>
    <t>孙兰香</t>
  </si>
  <si>
    <t>燕东家庭农场</t>
  </si>
  <si>
    <t>富家村8组</t>
  </si>
  <si>
    <t>钱小东</t>
  </si>
  <si>
    <t>九洲阳光农机种植专业合作社</t>
  </si>
  <si>
    <t>三太村5组</t>
  </si>
  <si>
    <t>许兆丽</t>
  </si>
  <si>
    <t>郭明家庭农场</t>
  </si>
  <si>
    <t>十二号村三组</t>
  </si>
  <si>
    <t>郭明</t>
  </si>
  <si>
    <t>锐杰家庭农场</t>
  </si>
  <si>
    <t>丛家村5组</t>
  </si>
  <si>
    <t>张辉</t>
  </si>
  <si>
    <t>河隆家庭农场</t>
  </si>
  <si>
    <t>王洪波</t>
  </si>
  <si>
    <t>禾兴家庭农场</t>
  </si>
  <si>
    <t>丛家村3组</t>
  </si>
  <si>
    <t>徐波</t>
  </si>
  <si>
    <t>起源家庭农场</t>
  </si>
  <si>
    <t>五龙村六组</t>
  </si>
  <si>
    <t>赵广</t>
  </si>
  <si>
    <t>伟东家庭农场</t>
  </si>
  <si>
    <t>富家村1组</t>
  </si>
  <si>
    <t>张卫东</t>
  </si>
  <si>
    <t>合计</t>
  </si>
  <si>
    <t xml:space="preserve">城郊街道 </t>
  </si>
  <si>
    <t>徐宏远家庭农场</t>
  </si>
  <si>
    <t>城郊街獾洞村2组</t>
  </si>
  <si>
    <t>徐宏远</t>
  </si>
  <si>
    <t>金钰家庭农场</t>
  </si>
  <si>
    <t>城郊街獾洞村</t>
  </si>
  <si>
    <t>张文祥</t>
  </si>
  <si>
    <t>建成家庭农场</t>
  </si>
  <si>
    <t>立新村3组</t>
  </si>
  <si>
    <t>周建军</t>
  </si>
  <si>
    <t>春鹏种植专业合作社</t>
  </si>
  <si>
    <t>獾洞村4组</t>
  </si>
  <si>
    <t>马春林</t>
  </si>
  <si>
    <t>于家镇</t>
  </si>
  <si>
    <t>悯农家庭农场</t>
  </si>
  <si>
    <t>恒道村4组</t>
  </si>
  <si>
    <t>王钢</t>
  </si>
  <si>
    <t>海岗家庭农场</t>
  </si>
  <si>
    <t>万和村八组</t>
  </si>
  <si>
    <t>王海岗</t>
  </si>
  <si>
    <t>启腾家庭农场</t>
  </si>
  <si>
    <t>长岗村11组</t>
  </si>
  <si>
    <t>王桂兰</t>
  </si>
  <si>
    <t>洪发机械种植专业合作社</t>
  </si>
  <si>
    <t>兴华村三组</t>
  </si>
  <si>
    <t>张洪君</t>
  </si>
  <si>
    <t>一统村刘家屯8组</t>
  </si>
  <si>
    <t>许久成</t>
  </si>
  <si>
    <t>恒道村11组</t>
  </si>
  <si>
    <t>于景波</t>
  </si>
  <si>
    <t>大利家庭农场</t>
  </si>
  <si>
    <t>齐乡村九组</t>
  </si>
  <si>
    <t>石福利</t>
  </si>
  <si>
    <t>张晓春农机种植专业合作社</t>
  </si>
  <si>
    <t>中合村十组</t>
  </si>
  <si>
    <t>张晓春</t>
  </si>
  <si>
    <t>精诚机械种植专业合作社</t>
  </si>
  <si>
    <t>中合村6组</t>
  </si>
  <si>
    <t>张宝</t>
  </si>
  <si>
    <t>中合村15组</t>
  </si>
  <si>
    <t>徐宝</t>
  </si>
  <si>
    <t>深井村13组</t>
  </si>
  <si>
    <t>任海</t>
  </si>
  <si>
    <t>李凤双家庭农场</t>
  </si>
  <si>
    <t>深井村2组</t>
  </si>
  <si>
    <t>李凤双</t>
  </si>
  <si>
    <t>利民种植专业合作社</t>
  </si>
  <si>
    <t>复兴村11组</t>
  </si>
  <si>
    <t>张显维</t>
  </si>
  <si>
    <t>闵农机械种植专业合作社</t>
  </si>
  <si>
    <t>五家村七组</t>
  </si>
  <si>
    <t>张权</t>
  </si>
  <si>
    <t>水稻</t>
  </si>
  <si>
    <t>三道村邱家4组</t>
  </si>
  <si>
    <t>田大伟</t>
  </si>
  <si>
    <t>2档</t>
  </si>
  <si>
    <t>万宝村东万宝9组</t>
  </si>
  <si>
    <t>王春祥</t>
  </si>
  <si>
    <t>郑国伟家庭农场</t>
  </si>
  <si>
    <t>一统村9组</t>
  </si>
  <si>
    <t>郑国伟</t>
  </si>
  <si>
    <t>万宝村腰万宝8组</t>
  </si>
  <si>
    <t>于维丰</t>
  </si>
  <si>
    <t>深井村后玉平2组</t>
  </si>
  <si>
    <t>宋学辉</t>
  </si>
  <si>
    <t>张勇</t>
  </si>
  <si>
    <t>三姓村林家屯1组</t>
  </si>
  <si>
    <t>王海丰</t>
  </si>
  <si>
    <t>齐乡村一组</t>
  </si>
  <si>
    <t>李春波</t>
  </si>
  <si>
    <t>新庄镇</t>
  </si>
  <si>
    <t>新城村城子大屯4组</t>
  </si>
  <si>
    <t>崔野</t>
  </si>
  <si>
    <t>许娜家庭农场</t>
  </si>
  <si>
    <t>八珑村5组</t>
  </si>
  <si>
    <t>许娜</t>
  </si>
  <si>
    <t>金穗家庭农场</t>
  </si>
  <si>
    <t>直立村直屯2组</t>
  </si>
  <si>
    <t>杨光</t>
  </si>
  <si>
    <t>振华家庭农场</t>
  </si>
  <si>
    <t>新庄村2组</t>
  </si>
  <si>
    <t>赵显柱</t>
  </si>
  <si>
    <t>力娜家庭农场</t>
  </si>
  <si>
    <t>兴盛村1组</t>
  </si>
  <si>
    <t>苏国玉</t>
  </si>
  <si>
    <t>田间印象家庭农场</t>
  </si>
  <si>
    <t>新城村5组</t>
  </si>
  <si>
    <t>刘长宇</t>
  </si>
  <si>
    <t>直立农机种植专业合作社</t>
  </si>
  <si>
    <t>直立村4组</t>
  </si>
  <si>
    <t>韩凤全</t>
  </si>
  <si>
    <t>大房村二道岗屯5组</t>
  </si>
  <si>
    <t>刘洋</t>
  </si>
  <si>
    <t>宏信机械种植专业合作社</t>
  </si>
  <si>
    <t>直立村1组</t>
  </si>
  <si>
    <t>吴一鸣</t>
  </si>
  <si>
    <t>八号镇</t>
  </si>
  <si>
    <t>景林农机种植专业合作社</t>
  </si>
  <si>
    <t>十五号村</t>
  </si>
  <si>
    <t>李景林</t>
  </si>
  <si>
    <t>德亮家庭农场</t>
  </si>
  <si>
    <t>健民村四组</t>
  </si>
  <si>
    <t>王振山</t>
  </si>
  <si>
    <t>绿水青山家庭农场</t>
  </si>
  <si>
    <t>西胜村3组</t>
  </si>
  <si>
    <t>张淑丽</t>
  </si>
  <si>
    <t>慧鑫家庭农场</t>
  </si>
  <si>
    <t>双山村5组</t>
  </si>
  <si>
    <t>李慧良</t>
  </si>
  <si>
    <t>永德家庭农场</t>
  </si>
  <si>
    <t>田家村2组</t>
  </si>
  <si>
    <t>毛永德</t>
  </si>
  <si>
    <t>金国农机种植专业合作社</t>
  </si>
  <si>
    <t>魏金国</t>
  </si>
  <si>
    <t>永波农机种植专业合作社</t>
  </si>
  <si>
    <t>十五号村4组</t>
  </si>
  <si>
    <t>赵永波</t>
  </si>
  <si>
    <t>双山村王艳江家庭农场</t>
  </si>
  <si>
    <t>双山村9组</t>
  </si>
  <si>
    <t>王艳江</t>
  </si>
  <si>
    <t>清贵农机种植专业合作社</t>
  </si>
  <si>
    <t>八号镇田家村</t>
  </si>
  <si>
    <t>赵清贵</t>
  </si>
  <si>
    <t>宗华家庭农场</t>
  </si>
  <si>
    <t>九号村三组</t>
  </si>
  <si>
    <t>宗华</t>
  </si>
  <si>
    <t>万军农机专业合作社</t>
  </si>
  <si>
    <t>双利村10组</t>
  </si>
  <si>
    <t>张万军</t>
  </si>
  <si>
    <t>大岭镇</t>
  </si>
  <si>
    <t>虎岗村东四号7组</t>
  </si>
  <si>
    <t>李广军</t>
  </si>
  <si>
    <t>王占军家庭农场</t>
  </si>
  <si>
    <t>兴农村5组</t>
  </si>
  <si>
    <t>王占军</t>
  </si>
  <si>
    <t>虎岗村张家5组</t>
  </si>
  <si>
    <t>郑德诚</t>
  </si>
  <si>
    <t>林家村小黑鱼3组</t>
  </si>
  <si>
    <t>马淑英</t>
  </si>
  <si>
    <t>马家农机种植专业合作社</t>
  </si>
  <si>
    <t>林家村4组</t>
  </si>
  <si>
    <t>徐志森</t>
  </si>
  <si>
    <t>景风农机种植专业合作社</t>
  </si>
  <si>
    <t>林家村2组</t>
  </si>
  <si>
    <t>方书臣</t>
  </si>
  <si>
    <t>高山村1组</t>
  </si>
  <si>
    <t>李代东</t>
  </si>
  <si>
    <t>贾泉村</t>
  </si>
  <si>
    <t>蒋文有</t>
  </si>
  <si>
    <t>兴农村6组</t>
  </si>
  <si>
    <t>王秋鹏</t>
  </si>
  <si>
    <t>兴农村李家屯2组</t>
  </si>
  <si>
    <t>王东东</t>
  </si>
  <si>
    <t>大龙村后上台子11组</t>
  </si>
  <si>
    <t>冯克石</t>
  </si>
  <si>
    <t>顾陈村纪家沟子7组</t>
  </si>
  <si>
    <t>纪云飞</t>
  </si>
  <si>
    <t>纪国超</t>
  </si>
  <si>
    <t>大岭镇街道1组</t>
  </si>
  <si>
    <t>李洪军</t>
  </si>
  <si>
    <t>赐福园家庭农场</t>
  </si>
  <si>
    <t>滕信村7组</t>
  </si>
  <si>
    <t>滕加财</t>
  </si>
  <si>
    <t>滕信村树德堂7组</t>
  </si>
  <si>
    <t>王景伍</t>
  </si>
  <si>
    <t>虎岗村下沟4组</t>
  </si>
  <si>
    <t>韩小来</t>
  </si>
  <si>
    <t>大岭村9组</t>
  </si>
  <si>
    <t>闫洪阁</t>
  </si>
  <si>
    <t>兰旗村下拉腰子6组</t>
  </si>
  <si>
    <t>马志远</t>
  </si>
  <si>
    <t>虎岗村伞家屯8组</t>
  </si>
  <si>
    <t>郭艳军</t>
  </si>
  <si>
    <t>立梅家庭农场</t>
  </si>
  <si>
    <t>义合村3组</t>
  </si>
  <si>
    <t>张立梅</t>
  </si>
  <si>
    <t>宏亮家庭农场</t>
  </si>
  <si>
    <t>大岭镇镇区4组</t>
  </si>
  <si>
    <t>沈宏亮</t>
  </si>
  <si>
    <t>大岭镇镇区二组</t>
  </si>
  <si>
    <t>赵彦飞</t>
  </si>
  <si>
    <t>兰旗村西拉腰子8组</t>
  </si>
  <si>
    <t>肖建伟</t>
  </si>
  <si>
    <t>高山村北四号1组</t>
  </si>
  <si>
    <t>李彦文</t>
  </si>
  <si>
    <t>建设村小房申5组</t>
  </si>
  <si>
    <t>宋彦波</t>
  </si>
  <si>
    <t>怀家村高家岗11组</t>
  </si>
  <si>
    <t>石守辉</t>
  </si>
  <si>
    <t>宋彦春</t>
  </si>
  <si>
    <t>新盛家庭农场</t>
  </si>
  <si>
    <t>建设村4组</t>
  </si>
  <si>
    <t>宋伟鑫</t>
  </si>
  <si>
    <t>临河村腰六河11组</t>
  </si>
  <si>
    <t>汤志远</t>
  </si>
  <si>
    <t>大岭村十组</t>
  </si>
  <si>
    <t>李春艳</t>
  </si>
  <si>
    <t>丰磊机械种植专业合作社</t>
  </si>
  <si>
    <t xml:space="preserve">怀家街道 </t>
  </si>
  <si>
    <t>史文科</t>
  </si>
  <si>
    <t>林志超</t>
  </si>
  <si>
    <t>民主村6组</t>
  </si>
  <si>
    <t>周伟</t>
  </si>
  <si>
    <t>王海君</t>
  </si>
  <si>
    <t>兰旗村崔户屯9组</t>
  </si>
  <si>
    <t>董华</t>
  </si>
  <si>
    <t>畜牧场1组</t>
  </si>
  <si>
    <t>薛春龙</t>
  </si>
  <si>
    <t>刘中和家庭农场</t>
  </si>
  <si>
    <t>怀家村8组</t>
  </si>
  <si>
    <t>刘中和</t>
  </si>
  <si>
    <t>建设村郑家岗子1组</t>
  </si>
  <si>
    <t>吴彦山</t>
  </si>
  <si>
    <t>滕信村滕家岗3组</t>
  </si>
  <si>
    <t>邵雨新</t>
  </si>
  <si>
    <t>滕信村宋家屯8组</t>
  </si>
  <si>
    <t>马超</t>
  </si>
  <si>
    <t>王永军</t>
  </si>
  <si>
    <t>爱民水稻机械种植专业合作社</t>
  </si>
  <si>
    <t>大龙村6组</t>
  </si>
  <si>
    <t>冷换</t>
  </si>
  <si>
    <t>兴农村高家楼8组</t>
  </si>
  <si>
    <t>高士广</t>
  </si>
  <si>
    <t>林家村大黑鱼2组</t>
  </si>
  <si>
    <t>姚洪梅</t>
  </si>
  <si>
    <t>周景华家庭农场</t>
  </si>
  <si>
    <t>周景华</t>
  </si>
  <si>
    <t>怀家村怀家沟1组</t>
  </si>
  <si>
    <t>常春城</t>
  </si>
  <si>
    <t>怀家村霍家岗5组</t>
  </si>
  <si>
    <t>郭永良</t>
  </si>
  <si>
    <t>景新家庭农场</t>
  </si>
  <si>
    <t>周景新</t>
  </si>
  <si>
    <t>大龙村北大沟10组</t>
  </si>
  <si>
    <t>王余</t>
  </si>
  <si>
    <t>民主村</t>
  </si>
  <si>
    <t>于满新</t>
  </si>
  <si>
    <t>大岭村砖庙子9组</t>
  </si>
  <si>
    <t>张涛</t>
  </si>
  <si>
    <t>民主村纪家沟2组</t>
  </si>
  <si>
    <t>张川国</t>
  </si>
  <si>
    <t>义合村前多欢3组</t>
  </si>
  <si>
    <t>邸金龙</t>
  </si>
  <si>
    <t>怀家村怀家沟3组</t>
  </si>
  <si>
    <t>张万众</t>
  </si>
  <si>
    <t>大豆</t>
  </si>
  <si>
    <t>培英街道</t>
  </si>
  <si>
    <t>步金阁农机种植专业合作社</t>
  </si>
  <si>
    <t>培英街道东家村1组</t>
  </si>
  <si>
    <t>唐峰</t>
  </si>
  <si>
    <t>馨悦家庭农场</t>
  </si>
  <si>
    <t>培英街东沟村2组</t>
  </si>
  <si>
    <t>徐京华</t>
  </si>
  <si>
    <t>钰粮仓家庭农场</t>
  </si>
  <si>
    <t>培英街东沟村1组</t>
  </si>
  <si>
    <t>刘振国</t>
  </si>
  <si>
    <t>聚鑫家庭农场</t>
  </si>
  <si>
    <t>东沟村老边屯1组</t>
  </si>
  <si>
    <t>朱荣</t>
  </si>
  <si>
    <t>东沟村老边屯2组</t>
  </si>
  <si>
    <t>付彦方</t>
  </si>
  <si>
    <t>五棵树镇</t>
  </si>
  <si>
    <t>升辉家庭农场</t>
  </si>
  <si>
    <t>合发村二组</t>
  </si>
  <si>
    <t>邬小辉</t>
  </si>
  <si>
    <t>正义村闫家烧锅4组</t>
  </si>
  <si>
    <t>闫喜达</t>
  </si>
  <si>
    <t>临江村房身屯3组</t>
  </si>
  <si>
    <t>杨梅</t>
  </si>
  <si>
    <t>盟温站村12组</t>
  </si>
  <si>
    <t>何百凤</t>
  </si>
  <si>
    <t>安乐村后狼窝6组</t>
  </si>
  <si>
    <t>张君启</t>
  </si>
  <si>
    <t>广龙村王金店9组</t>
  </si>
  <si>
    <t>孙权</t>
  </si>
  <si>
    <t>铁北村靠山屯7组</t>
  </si>
  <si>
    <t>郑志桐</t>
  </si>
  <si>
    <t>铁北村炮手屯2组</t>
  </si>
  <si>
    <t>姜岩</t>
  </si>
  <si>
    <t>沈家村沈家8组</t>
  </si>
  <si>
    <t>刘河</t>
  </si>
  <si>
    <t>沈家村赵家5组</t>
  </si>
  <si>
    <t>李振久</t>
  </si>
  <si>
    <t>长新村西长发屯9组</t>
  </si>
  <si>
    <t>孙振宇</t>
  </si>
  <si>
    <t>小军家庭农场</t>
  </si>
  <si>
    <t>长新村二龙山7组</t>
  </si>
  <si>
    <t>任小军</t>
  </si>
  <si>
    <t>长跃机械种植专业合作社</t>
  </si>
  <si>
    <t>长新村5组</t>
  </si>
  <si>
    <t>李跃成</t>
  </si>
  <si>
    <t>赵勇家庭农场</t>
  </si>
  <si>
    <t>临江村11组</t>
  </si>
  <si>
    <t>赵勇</t>
  </si>
  <si>
    <t>喜祥家庭农场</t>
  </si>
  <si>
    <t>进步村东十六号7组</t>
  </si>
  <si>
    <t>樊德江</t>
  </si>
  <si>
    <t>维强家庭农场</t>
  </si>
  <si>
    <t>临江村刘家洼子7组</t>
  </si>
  <si>
    <t>梁维强</t>
  </si>
  <si>
    <t>永吉村梁家5组</t>
  </si>
  <si>
    <t>于连龙</t>
  </si>
  <si>
    <t>进步村西十六号3组</t>
  </si>
  <si>
    <t>李晓咏</t>
  </si>
  <si>
    <t>玉江家庭农场</t>
  </si>
  <si>
    <t>临江村小路家10组</t>
  </si>
  <si>
    <t>李玉江</t>
  </si>
  <si>
    <t>刘兴权家庭农场</t>
  </si>
  <si>
    <t>龚家村双合屯7组</t>
  </si>
  <si>
    <t>刘兴权</t>
  </si>
  <si>
    <t>富国村南八号屯1组</t>
  </si>
  <si>
    <t>龙海</t>
  </si>
  <si>
    <t>富国村前岭屯3组</t>
  </si>
  <si>
    <t>张立波</t>
  </si>
  <si>
    <t>富国村3组</t>
  </si>
  <si>
    <t>刘海</t>
  </si>
  <si>
    <t>致付村十五号2组</t>
  </si>
  <si>
    <t>袁国臣</t>
  </si>
  <si>
    <t>龚家村五队</t>
  </si>
  <si>
    <t>刘满春</t>
  </si>
  <si>
    <t>龚家屯1组</t>
  </si>
  <si>
    <t>龚锋</t>
  </si>
  <si>
    <t>王东家庭农场</t>
  </si>
  <si>
    <t>爱国村4组</t>
  </si>
  <si>
    <t>王东</t>
  </si>
  <si>
    <t>东山家庭农场</t>
  </si>
  <si>
    <t>勤俭村广发屯4组</t>
  </si>
  <si>
    <t>赵东山</t>
  </si>
  <si>
    <t>鸿吉家庭农场</t>
  </si>
  <si>
    <t>王贺</t>
  </si>
  <si>
    <t>国栋家庭农场</t>
  </si>
  <si>
    <t>勤俭村2组</t>
  </si>
  <si>
    <t>孙国栋</t>
  </si>
  <si>
    <t>喜锋家庭农场</t>
  </si>
  <si>
    <t>爱国村八家子4组</t>
  </si>
  <si>
    <t>朱喜锋</t>
  </si>
  <si>
    <t>玉 米</t>
  </si>
  <si>
    <t>进步村西十六号1组</t>
  </si>
  <si>
    <t>王龙凤</t>
  </si>
  <si>
    <t>盟温站村4组</t>
  </si>
  <si>
    <t>胡景权</t>
  </si>
  <si>
    <t>建涛家庭农场</t>
  </si>
  <si>
    <t>互助村大刘店4组</t>
  </si>
  <si>
    <t>刘建涛</t>
  </si>
  <si>
    <t>梁志达庭农场</t>
  </si>
  <si>
    <t>互助村7社</t>
  </si>
  <si>
    <t>梁志达</t>
  </si>
  <si>
    <t>尚成清家庭农场</t>
  </si>
  <si>
    <t>互助村尚家店5组</t>
  </si>
  <si>
    <t>尚成清</t>
  </si>
  <si>
    <t>钢铁机械种植专业合作社</t>
  </si>
  <si>
    <t>盟温站村11组</t>
  </si>
  <si>
    <t>石成刚</t>
  </si>
  <si>
    <t>盟温站村1组</t>
  </si>
  <si>
    <t>刘焕章</t>
  </si>
  <si>
    <t>互助村二组</t>
  </si>
  <si>
    <t>刘长伟</t>
  </si>
  <si>
    <t>黑林镇</t>
  </si>
  <si>
    <t>刘万刚家庭农场</t>
  </si>
  <si>
    <t>黑林镇街道十一组</t>
  </si>
  <si>
    <t>刘万刚</t>
  </si>
  <si>
    <t>立群家庭农场</t>
  </si>
  <si>
    <t xml:space="preserve">黑林街道 </t>
  </si>
  <si>
    <t>张立群</t>
  </si>
  <si>
    <t>万山农机种植专业合作社</t>
  </si>
  <si>
    <t>刘万山</t>
  </si>
  <si>
    <t>黑林村王家沟5组</t>
  </si>
  <si>
    <t>姜亦中</t>
  </si>
  <si>
    <t>天德村新修乡13组</t>
  </si>
  <si>
    <t>王若军</t>
  </si>
  <si>
    <t>长安村9组</t>
  </si>
  <si>
    <t>李晓影</t>
  </si>
  <si>
    <t>长安村12组</t>
  </si>
  <si>
    <t>倪永富</t>
  </si>
  <si>
    <t>老边村老边5组</t>
  </si>
  <si>
    <t>徐立珍</t>
  </si>
  <si>
    <t>谢家村谢家屯9组</t>
  </si>
  <si>
    <t>王洪雨</t>
  </si>
  <si>
    <t>太平村王家沟9组</t>
  </si>
  <si>
    <t>张双成</t>
  </si>
  <si>
    <t>东胜村2组</t>
  </si>
  <si>
    <t>马香国</t>
  </si>
  <si>
    <t>团林村前义合屯9组</t>
  </si>
  <si>
    <t>刘子军</t>
  </si>
  <si>
    <t>泽宏家庭农场</t>
  </si>
  <si>
    <t>尹家村振生堂8组</t>
  </si>
  <si>
    <t>姜泽宏</t>
  </si>
  <si>
    <t>宗国农机种植专业合作社</t>
  </si>
  <si>
    <t>振兴村2组</t>
  </si>
  <si>
    <t>李志军</t>
  </si>
  <si>
    <t>芦古村小大岭13组</t>
  </si>
  <si>
    <t>张立昌</t>
  </si>
  <si>
    <t>振兴村郇家屯7组</t>
  </si>
  <si>
    <t>李淑敏</t>
  </si>
  <si>
    <t>振兴村蓸家屯5组</t>
  </si>
  <si>
    <t>李艳军</t>
  </si>
  <si>
    <t>振兴村谭家屯4组</t>
  </si>
  <si>
    <t>徐国亮</t>
  </si>
  <si>
    <t>兴宝家庭农场</t>
  </si>
  <si>
    <t>黑林街道10组</t>
  </si>
  <si>
    <t>孙兴宝</t>
  </si>
  <si>
    <t>黑林傎街道3组</t>
  </si>
  <si>
    <t>李晓欣</t>
  </si>
  <si>
    <t>尹村小靠河沟6组</t>
  </si>
  <si>
    <t>朱建民</t>
  </si>
  <si>
    <t>青山乡</t>
  </si>
  <si>
    <t>晟祺机械种植专业合作社</t>
  </si>
  <si>
    <t>曹家村7组</t>
  </si>
  <si>
    <t>商安晶</t>
  </si>
  <si>
    <t>新发机械种植专业合作社</t>
  </si>
  <si>
    <t>新发村7组</t>
  </si>
  <si>
    <t>赵百旭</t>
  </si>
  <si>
    <t>文君家庭农场</t>
  </si>
  <si>
    <t>岳家村4组</t>
  </si>
  <si>
    <t>韩文君</t>
  </si>
  <si>
    <t>新发村高家屯5组</t>
  </si>
  <si>
    <t>高德江</t>
  </si>
  <si>
    <t>曹家村曹家亮子屯6组</t>
  </si>
  <si>
    <t>商凤军</t>
  </si>
  <si>
    <t>青山村小北屯9组</t>
  </si>
  <si>
    <t>马泽伟</t>
  </si>
  <si>
    <t>会才村6组</t>
  </si>
  <si>
    <t>高明</t>
  </si>
  <si>
    <t>王成农机种植专业合作社</t>
  </si>
  <si>
    <t>曹家村6组</t>
  </si>
  <si>
    <t>王玉卫</t>
  </si>
  <si>
    <t>新发村3组</t>
  </si>
  <si>
    <t>周建伟</t>
  </si>
  <si>
    <t>杨木村焦家桥屯2组</t>
  </si>
  <si>
    <t>闫明</t>
  </si>
  <si>
    <t>会才村7组</t>
  </si>
  <si>
    <t>孟祥宝</t>
  </si>
  <si>
    <t>甘守义</t>
  </si>
  <si>
    <t>青山村三十九户屯5组</t>
  </si>
  <si>
    <t>陈雷</t>
  </si>
  <si>
    <t>三兴村东头道屯2组</t>
  </si>
  <si>
    <t>张恩龙</t>
  </si>
  <si>
    <t>杨木村焦伞家屯3组</t>
  </si>
  <si>
    <t>伞国平</t>
  </si>
  <si>
    <t>稔穗农机种植专业合作社</t>
  </si>
  <si>
    <t>年余村八组</t>
  </si>
  <si>
    <t>付贵驿</t>
  </si>
  <si>
    <t>年余村4组</t>
  </si>
  <si>
    <t>费春霞</t>
  </si>
  <si>
    <t>裴凤军机械种植专业合作社</t>
  </si>
  <si>
    <t>日升村3组</t>
  </si>
  <si>
    <t>裴金山</t>
  </si>
  <si>
    <t>嘉泽机械种植专业合作社</t>
  </si>
  <si>
    <t>于浩村4组</t>
  </si>
  <si>
    <t>杜永久</t>
  </si>
  <si>
    <t>日升村</t>
  </si>
  <si>
    <t>费德才</t>
  </si>
  <si>
    <t>长富村刘家彦屯6组</t>
  </si>
  <si>
    <t>张海鸥</t>
  </si>
  <si>
    <t>于浩村于浩屯2组</t>
  </si>
  <si>
    <t>王亚方</t>
  </si>
  <si>
    <t>三兴村米家屯7组</t>
  </si>
  <si>
    <t>米尚书</t>
  </si>
  <si>
    <t>日升村日升屯6组</t>
  </si>
  <si>
    <t>杨新君</t>
  </si>
  <si>
    <t>米增杰</t>
  </si>
  <si>
    <t>长富村新民屯1组</t>
  </si>
  <si>
    <t>杜海亮</t>
  </si>
  <si>
    <t>恩育乡</t>
  </si>
  <si>
    <t>太安乡泰丰机械种植专业合作社</t>
  </si>
  <si>
    <t>太安村前二号8组</t>
  </si>
  <si>
    <t>路云峰</t>
  </si>
  <si>
    <t>幸福村五里桥5组</t>
  </si>
  <si>
    <t>于文军</t>
  </si>
  <si>
    <t>恩育村1组</t>
  </si>
  <si>
    <t>张东洋</t>
  </si>
  <si>
    <t>宝山村7组</t>
  </si>
  <si>
    <t>张志</t>
  </si>
  <si>
    <t>代长付</t>
  </si>
  <si>
    <t>双龙村沈家屯5组</t>
  </si>
  <si>
    <t>王凤伍</t>
  </si>
  <si>
    <t>永利村六组</t>
  </si>
  <si>
    <t>王占峰</t>
  </si>
  <si>
    <t>中兴村西火了屯2组</t>
  </si>
  <si>
    <t>刘大东</t>
  </si>
  <si>
    <t>付家村1组</t>
  </si>
  <si>
    <t>金新</t>
  </si>
  <si>
    <t>松伯家庭农场</t>
  </si>
  <si>
    <t>宝山村万宝山屯4组</t>
  </si>
  <si>
    <t>王金珠</t>
  </si>
  <si>
    <t>先锋乡路光家庭农场</t>
  </si>
  <si>
    <t>先锋乡东山村3组</t>
  </si>
  <si>
    <t>贾路光</t>
  </si>
  <si>
    <t>农得利农机专业合作社</t>
  </si>
  <si>
    <t>利民村七组</t>
  </si>
  <si>
    <t>李海</t>
  </si>
  <si>
    <t>昭成农机种植专业合作社</t>
  </si>
  <si>
    <t>付家村</t>
  </si>
  <si>
    <t>颜萍</t>
  </si>
  <si>
    <t>汇润农机专业合作社</t>
  </si>
  <si>
    <t>永发村永发屯2组</t>
  </si>
  <si>
    <t>蔡文明</t>
  </si>
  <si>
    <t>双龙村东井字沟9组</t>
  </si>
  <si>
    <t>崔柏龙</t>
  </si>
  <si>
    <t>幸福村前八家子屯6组</t>
  </si>
  <si>
    <t>路云辉</t>
  </si>
  <si>
    <t>恩育村六组</t>
  </si>
  <si>
    <t>郑大龙</t>
  </si>
  <si>
    <t>双龙村腰双龙泉屯3组</t>
  </si>
  <si>
    <t>张墨平</t>
  </si>
  <si>
    <t>永利村永利屯4组</t>
  </si>
  <si>
    <t>何艳超</t>
  </si>
  <si>
    <t>永发村5组</t>
  </si>
  <si>
    <t>刘平</t>
  </si>
  <si>
    <t>新胜村3组</t>
  </si>
  <si>
    <t>黄新</t>
  </si>
  <si>
    <t>西关村西关屯2组</t>
  </si>
  <si>
    <t>单金龙</t>
  </si>
  <si>
    <t>李春锋家庭农场</t>
  </si>
  <si>
    <t>恩育村4组</t>
  </si>
  <si>
    <t>李春锋</t>
  </si>
  <si>
    <t>铁军家庭农场</t>
  </si>
  <si>
    <t>幸福村六组</t>
  </si>
  <si>
    <t>张铁军</t>
  </si>
  <si>
    <t>先锋乡贾玉方家庭农场</t>
  </si>
  <si>
    <t>先锋乡村3组</t>
  </si>
  <si>
    <t>贾玉方</t>
  </si>
  <si>
    <t>东方红农机专业合作社</t>
  </si>
  <si>
    <t>苏家村1组</t>
  </si>
  <si>
    <t>田明浔</t>
  </si>
  <si>
    <t>青禾农机种植专业合作社</t>
  </si>
  <si>
    <t>双龙村三社</t>
  </si>
  <si>
    <t>王国</t>
  </si>
  <si>
    <t>宝山村万宝屯</t>
  </si>
  <si>
    <t>赵建华</t>
  </si>
  <si>
    <t>红庙村王家屯6组</t>
  </si>
  <si>
    <t>杨柏军</t>
  </si>
  <si>
    <t>刘明春</t>
  </si>
  <si>
    <t>永利村2组</t>
  </si>
  <si>
    <t>常玉莆</t>
  </si>
  <si>
    <t>张志军</t>
  </si>
  <si>
    <t>永发村1组</t>
  </si>
  <si>
    <t>张德龙</t>
  </si>
  <si>
    <t>西关村5组</t>
  </si>
  <si>
    <t>刘海玉</t>
  </si>
  <si>
    <t>辉红家庭农场</t>
  </si>
  <si>
    <t>宝山村七组</t>
  </si>
  <si>
    <t>学东农机种植专业合作社</t>
  </si>
  <si>
    <t>刘学东</t>
  </si>
  <si>
    <t>红庙村王家屯7组</t>
  </si>
  <si>
    <t>梁玉宝</t>
  </si>
  <si>
    <t>大坡镇</t>
  </si>
  <si>
    <t>植旺机械种植专业合作社</t>
  </si>
  <si>
    <t>大坡镇街道1组</t>
  </si>
  <si>
    <t>牟军田</t>
  </si>
  <si>
    <t>两家村小北沟1组</t>
  </si>
  <si>
    <t>王德峰</t>
  </si>
  <si>
    <t>喜飞种植家庭农场</t>
  </si>
  <si>
    <t>西许村东许沟</t>
  </si>
  <si>
    <t>仉玉丰</t>
  </si>
  <si>
    <t>博学种植家庭农场</t>
  </si>
  <si>
    <t>南坊村9组</t>
  </si>
  <si>
    <t>吴亚学</t>
  </si>
  <si>
    <t>佳成农机种植专业合作社</t>
  </si>
  <si>
    <t>南坊村6组</t>
  </si>
  <si>
    <t>杜佳</t>
  </si>
  <si>
    <t>西山村</t>
  </si>
  <si>
    <t>魏大伟</t>
  </si>
  <si>
    <t>南坊村</t>
  </si>
  <si>
    <t>明青大</t>
  </si>
  <si>
    <t>兴达种植专业合作社</t>
  </si>
  <si>
    <t>城南村8组</t>
  </si>
  <si>
    <t>李相春</t>
  </si>
  <si>
    <t>欣鑫家庭农场</t>
  </si>
  <si>
    <t>西许村八组</t>
  </si>
  <si>
    <t>孙立娟</t>
  </si>
  <si>
    <t>跃成种植家庭农场</t>
  </si>
  <si>
    <t>李跃净</t>
  </si>
  <si>
    <t>秋文种植家庭农场</t>
  </si>
  <si>
    <t>镇区三委2组</t>
  </si>
  <si>
    <t>张玉清</t>
  </si>
  <si>
    <t>睿涵种植家庭农场</t>
  </si>
  <si>
    <t>镇区四委8组</t>
  </si>
  <si>
    <t>张洪佳</t>
  </si>
  <si>
    <t xml:space="preserve">华昌街道 </t>
  </si>
  <si>
    <t>南岗村龙莹家庭农场</t>
  </si>
  <si>
    <t>南岗村1组</t>
  </si>
  <si>
    <t>陈海龙</t>
  </si>
  <si>
    <t>先锋乡民权村刘成家庭农场</t>
  </si>
  <si>
    <t>先锋乡民权村麻大屯</t>
  </si>
  <si>
    <t>刘成</t>
  </si>
  <si>
    <t>万宝农业种植专业合作社</t>
  </si>
  <si>
    <t>南门村三组</t>
  </si>
  <si>
    <t>吴万宝</t>
  </si>
  <si>
    <t>环城乡城子村南良屯6组</t>
  </si>
  <si>
    <t>李彦东</t>
  </si>
  <si>
    <t>华昌街道新民村</t>
  </si>
  <si>
    <t>王士东</t>
  </si>
  <si>
    <t>华昌街道新民村拉拉屯2组</t>
  </si>
  <si>
    <t>温继东</t>
  </si>
  <si>
    <t>黄文华</t>
  </si>
  <si>
    <t xml:space="preserve">正阳街道 </t>
  </si>
  <si>
    <t>国力家庭农场</t>
  </si>
  <si>
    <t>正阳街兴隆一组</t>
  </si>
  <si>
    <t>刘国力</t>
  </si>
  <si>
    <t>丰成家庭农场</t>
  </si>
  <si>
    <t>兴隆村兴隆房2组</t>
  </si>
  <si>
    <t>张立娟</t>
  </si>
  <si>
    <t>鑫日家庭农场</t>
  </si>
  <si>
    <t>靳家村四组</t>
  </si>
  <si>
    <t>杨东生</t>
  </si>
  <si>
    <t>胡春莱种植农场</t>
  </si>
  <si>
    <t>兴隆村1组</t>
  </si>
  <si>
    <t>胡春来</t>
  </si>
  <si>
    <t>刘家镇</t>
  </si>
  <si>
    <t>刘岩家庭农场</t>
  </si>
  <si>
    <t>马方村</t>
  </si>
  <si>
    <t>刘岩</t>
  </si>
  <si>
    <t>宋小艳家庭农场</t>
  </si>
  <si>
    <t>腰岭村四组</t>
  </si>
  <si>
    <t>宋加群</t>
  </si>
  <si>
    <t>振兴家庭农场</t>
  </si>
  <si>
    <t>腰岭村前岭5组</t>
  </si>
  <si>
    <t>刘文秋</t>
  </si>
  <si>
    <t>春梅机械种植专业合作社</t>
  </si>
  <si>
    <t>马方村马方屯2组</t>
  </si>
  <si>
    <t>韩成华</t>
  </si>
  <si>
    <t>文双家庭农场</t>
  </si>
  <si>
    <t>马方村4组</t>
  </si>
  <si>
    <t>刘文双</t>
  </si>
  <si>
    <t>亚洁家庭农场</t>
  </si>
  <si>
    <t>永生村1组</t>
  </si>
  <si>
    <t>王亚洁</t>
  </si>
  <si>
    <t>王春城家庭农场</t>
  </si>
  <si>
    <t>刘家镇黄家村</t>
  </si>
  <si>
    <t>王春城</t>
  </si>
  <si>
    <t>黄文华家庭农场</t>
  </si>
  <si>
    <t>施家村7组</t>
  </si>
  <si>
    <t>闵家镇旭日东升家庭农场</t>
  </si>
  <si>
    <t>闵家镇东升村六组</t>
  </si>
  <si>
    <t>吕默</t>
  </si>
  <si>
    <t>玉国农场</t>
  </si>
  <si>
    <t>施家村</t>
  </si>
  <si>
    <t>史玉国</t>
  </si>
  <si>
    <t>益武家庭农场</t>
  </si>
  <si>
    <t>光辉村东火力7组</t>
  </si>
  <si>
    <t>郎益武</t>
  </si>
  <si>
    <t>刘井伍家庭农场</t>
  </si>
  <si>
    <t>光辉村刘罗屯6组</t>
  </si>
  <si>
    <t>刘井伍</t>
  </si>
  <si>
    <t>景有家庭农场</t>
  </si>
  <si>
    <t>光辉村</t>
  </si>
  <si>
    <t>刘景有</t>
  </si>
  <si>
    <t>天航家庭农场</t>
  </si>
  <si>
    <t>施家村8组</t>
  </si>
  <si>
    <t>王华</t>
  </si>
  <si>
    <t>王先锋家庭农场</t>
  </si>
  <si>
    <t>光辉村西洼子11组</t>
  </si>
  <si>
    <t>王成桂</t>
  </si>
  <si>
    <t>亚江家庭农场</t>
  </si>
  <si>
    <t>光辉村西火力8组</t>
  </si>
  <si>
    <t>齐亚江</t>
  </si>
  <si>
    <t>静怡家庭农场</t>
  </si>
  <si>
    <t>黄家村5组</t>
  </si>
  <si>
    <t>陈洪岩</t>
  </si>
  <si>
    <t>春影家庭农场</t>
  </si>
  <si>
    <t>永生村5组</t>
  </si>
  <si>
    <t>刘春影</t>
  </si>
  <si>
    <t>建超机械种植专 业合作社</t>
  </si>
  <si>
    <t>永生村六组</t>
  </si>
  <si>
    <t>周建新</t>
  </si>
  <si>
    <t>金路机械种植专业合作社</t>
  </si>
  <si>
    <t>黄家村靠山屯10组</t>
  </si>
  <si>
    <t>黄金路</t>
  </si>
  <si>
    <t>跃君机械种植专业合作社</t>
  </si>
  <si>
    <t>施家村5组</t>
  </si>
  <si>
    <t>宋要军</t>
  </si>
  <si>
    <t>施家村前施家沟2组</t>
  </si>
  <si>
    <t>史国雨</t>
  </si>
  <si>
    <t>土桥镇</t>
  </si>
  <si>
    <t>宪文农机种植专业合作社</t>
  </si>
  <si>
    <t>永胜村7组</t>
  </si>
  <si>
    <t>孔宪文</t>
  </si>
  <si>
    <t>仁利农机种植专业合作社</t>
  </si>
  <si>
    <t>光明村1组</t>
  </si>
  <si>
    <t>吴楠</t>
  </si>
  <si>
    <t>广雨家庭农场</t>
  </si>
  <si>
    <t>皮信村8组</t>
  </si>
  <si>
    <t>于洪广</t>
  </si>
  <si>
    <t>梁世权家庭农场</t>
  </si>
  <si>
    <t>德利村4组</t>
  </si>
  <si>
    <t>梁世权</t>
  </si>
  <si>
    <t>五官村付家屯5组</t>
  </si>
  <si>
    <t>潘绍国</t>
  </si>
  <si>
    <t>双羊农机种植专业合作社</t>
  </si>
  <si>
    <t>双羊村2组</t>
  </si>
  <si>
    <t>李东</t>
  </si>
  <si>
    <t>椴树村小吴沟2组</t>
  </si>
  <si>
    <t>付淑凤</t>
  </si>
  <si>
    <t>五官村姜家沟2组</t>
  </si>
  <si>
    <t>姜绍东</t>
  </si>
  <si>
    <t>五官村前垛道1组</t>
  </si>
  <si>
    <t>冯庆新</t>
  </si>
  <si>
    <t>永胜村王悦屯3组</t>
  </si>
  <si>
    <t>孙中校</t>
  </si>
  <si>
    <t>闫洪军</t>
  </si>
  <si>
    <t>姜玉峰</t>
  </si>
  <si>
    <t>恒源农机种植专业合作社</t>
  </si>
  <si>
    <t>十四户敬老院</t>
  </si>
  <si>
    <t>韩清友</t>
  </si>
  <si>
    <t>吴天成家庭农场</t>
  </si>
  <si>
    <t>古井村5组</t>
  </si>
  <si>
    <t>吴天成</t>
  </si>
  <si>
    <t>赵显志家庭农场</t>
  </si>
  <si>
    <t>十四户村7组</t>
  </si>
  <si>
    <t>赵显志</t>
  </si>
  <si>
    <t>财哥家庭农场</t>
  </si>
  <si>
    <t>椴树村7组</t>
  </si>
  <si>
    <t>张中财</t>
  </si>
  <si>
    <t>殷海娇家庭农场</t>
  </si>
  <si>
    <t>古井村2组</t>
  </si>
  <si>
    <t>殷海娇</t>
  </si>
  <si>
    <t>艳权农机种植专业合作社</t>
  </si>
  <si>
    <t>新房村一组</t>
  </si>
  <si>
    <t>沈艳权</t>
  </si>
  <si>
    <t>山湾村中合屯3组</t>
  </si>
  <si>
    <t>刘艳明</t>
  </si>
  <si>
    <t>双羊村张家9组</t>
  </si>
  <si>
    <t>沈志国</t>
  </si>
  <si>
    <t>语泽家庭农场</t>
  </si>
  <si>
    <t>新房村10组</t>
  </si>
  <si>
    <t>盖贺</t>
  </si>
  <si>
    <t>王猛农机种植专业合作社</t>
  </si>
  <si>
    <t>光复村5组</t>
  </si>
  <si>
    <t>王猛</t>
  </si>
  <si>
    <t>姜绍海</t>
  </si>
  <si>
    <t>双羊村孙家岗8组</t>
  </si>
  <si>
    <t>孙玉申</t>
  </si>
  <si>
    <t>符伟东家庭农场</t>
  </si>
  <si>
    <t>德利村2组</t>
  </si>
  <si>
    <t>符伟东</t>
  </si>
  <si>
    <t>德利村尚昆家庭农场</t>
  </si>
  <si>
    <t>德利村8组</t>
  </si>
  <si>
    <t>韩雪</t>
  </si>
  <si>
    <t>双羊村万宝山2组</t>
  </si>
  <si>
    <t>李景龙</t>
  </si>
  <si>
    <t>宝仓谷物种植专业合作社</t>
  </si>
  <si>
    <t>十四户村6组</t>
  </si>
  <si>
    <t>陈强</t>
  </si>
  <si>
    <t>光复村前李龙川1组</t>
  </si>
  <si>
    <t>宋海龙</t>
  </si>
  <si>
    <t>联兴农机种植专业合作社</t>
  </si>
  <si>
    <t>隆华村11组</t>
  </si>
  <si>
    <t>李兴</t>
  </si>
  <si>
    <t>叶行家庭农场</t>
  </si>
  <si>
    <t>新房村9组</t>
  </si>
  <si>
    <t>叶行</t>
  </si>
  <si>
    <t>先锋乡</t>
  </si>
  <si>
    <t>贾玉方家庭农场</t>
  </si>
  <si>
    <t>津硕机械种植专业合作社</t>
  </si>
  <si>
    <t>工农村太平屯6组</t>
  </si>
  <si>
    <t>郭凤伍</t>
  </si>
  <si>
    <t>李佰红家庭农场</t>
  </si>
  <si>
    <t>忠善村9组</t>
  </si>
  <si>
    <t>李佰红</t>
  </si>
  <si>
    <t>任旭辉家庭农场</t>
  </si>
  <si>
    <t>土窑村8组</t>
  </si>
  <si>
    <t>严雪娇</t>
  </si>
  <si>
    <t>民欢农牧专业合作社</t>
  </si>
  <si>
    <t>工农村1组</t>
  </si>
  <si>
    <t>史凤龙</t>
  </si>
  <si>
    <t>永利家庭农场</t>
  </si>
  <si>
    <t>李永利</t>
  </si>
  <si>
    <t>朋辉家庭农场</t>
  </si>
  <si>
    <t>民权村4组</t>
  </si>
  <si>
    <t>栾海侠</t>
  </si>
  <si>
    <t>朝文机械种植专业合作社</t>
  </si>
  <si>
    <t>民权村7组</t>
  </si>
  <si>
    <t>邴玉江</t>
  </si>
  <si>
    <t>泓博家庭农场</t>
  </si>
  <si>
    <t>东牛村东老牛沟8组</t>
  </si>
  <si>
    <t>赵纬南</t>
  </si>
  <si>
    <t>徐立军家庭农场</t>
  </si>
  <si>
    <t>东山村大房屯2组</t>
  </si>
  <si>
    <t>徐立军</t>
  </si>
  <si>
    <t>凯旋机械种植专业合作社</t>
  </si>
  <si>
    <t>民权村四组</t>
  </si>
  <si>
    <t>杨立军</t>
  </si>
  <si>
    <t>任佳文家庭农场</t>
  </si>
  <si>
    <t>土窑村东土屯7组</t>
  </si>
  <si>
    <t>任佳文</t>
  </si>
  <si>
    <t>姜洪伟种植家庭农场</t>
  </si>
  <si>
    <t>民权村10组</t>
  </si>
  <si>
    <t>姜洪伟</t>
  </si>
  <si>
    <t>晟鸣家庭农场</t>
  </si>
  <si>
    <t>东山村8组</t>
  </si>
  <si>
    <t>马俊国</t>
  </si>
  <si>
    <t>王海侠家庭农场</t>
  </si>
  <si>
    <t>东山村5组</t>
  </si>
  <si>
    <t>杨立国</t>
  </si>
  <si>
    <t>东山村4组</t>
  </si>
  <si>
    <t>路光家庭农场</t>
  </si>
  <si>
    <t>东山村3组</t>
  </si>
  <si>
    <t>卢永家庭农场</t>
  </si>
  <si>
    <t>民权村三道街1组</t>
  </si>
  <si>
    <t>卢永</t>
  </si>
  <si>
    <t>雨轩家庭农场</t>
  </si>
  <si>
    <t>城子村高家屯1组</t>
  </si>
  <si>
    <t>刘雨婷</t>
  </si>
  <si>
    <t>陈娜家庭农场</t>
  </si>
  <si>
    <t>忠善村1组</t>
  </si>
  <si>
    <t>陈娜</t>
  </si>
  <si>
    <t>艳荣机械种植专业合作社</t>
  </si>
  <si>
    <t>土窑村腰土屯9组</t>
  </si>
  <si>
    <t>武艳荣</t>
  </si>
  <si>
    <t>王松林家庭农场</t>
  </si>
  <si>
    <t>中安村9组</t>
  </si>
  <si>
    <t>王松林</t>
  </si>
  <si>
    <t>开泰家庭农场</t>
  </si>
  <si>
    <t>忠善村忠善屯3组</t>
  </si>
  <si>
    <t>黄志华</t>
  </si>
  <si>
    <t>薛鹤家庭农场</t>
  </si>
  <si>
    <t>中安村太平岭8组</t>
  </si>
  <si>
    <t>薛鹤</t>
  </si>
  <si>
    <t>东山村西山屯4组</t>
  </si>
  <si>
    <t>王冲</t>
  </si>
  <si>
    <t>恩玉家庭农场</t>
  </si>
  <si>
    <t>新农村6组</t>
  </si>
  <si>
    <t>李恩玉</t>
  </si>
  <si>
    <t>陈洪佳家庭农场</t>
  </si>
  <si>
    <t>忠善村4组</t>
  </si>
  <si>
    <t>陈洪佳</t>
  </si>
  <si>
    <t>朱淑杰家庭农场</t>
  </si>
  <si>
    <t>土窑村1组</t>
  </si>
  <si>
    <t>朱淑杰</t>
  </si>
  <si>
    <t>徐凯家庭农场</t>
  </si>
  <si>
    <t>徐凯</t>
  </si>
  <si>
    <t>文辉机械种植专业合作社</t>
  </si>
  <si>
    <t>西老牛沟一组</t>
  </si>
  <si>
    <t>王彦文</t>
  </si>
  <si>
    <t>东山村大房屯3组</t>
  </si>
  <si>
    <t>王印清</t>
  </si>
  <si>
    <t>建丰机械种植专业合作社</t>
  </si>
  <si>
    <t>民权村兴隆铺4组</t>
  </si>
  <si>
    <t>李大伟</t>
  </si>
  <si>
    <t>鑫双沁家庭农场</t>
  </si>
  <si>
    <t>民权村9组</t>
  </si>
  <si>
    <t>孙广辉</t>
  </si>
  <si>
    <t>刘文达家庭农场</t>
  </si>
  <si>
    <t>刘文达</t>
  </si>
  <si>
    <t>光平机械种植专业合作社</t>
  </si>
  <si>
    <t>土窑村三组</t>
  </si>
  <si>
    <t>周晓光</t>
  </si>
  <si>
    <t>李凤春家庭农场</t>
  </si>
  <si>
    <t>新颜村新立屯2组</t>
  </si>
  <si>
    <t>李凤春</t>
  </si>
  <si>
    <t>卫民机械种植专业合作社</t>
  </si>
  <si>
    <t>中安村3组</t>
  </si>
  <si>
    <t>刘卫民</t>
  </si>
  <si>
    <t>木丰机械种植专业合作社</t>
  </si>
  <si>
    <t>中安村三组</t>
  </si>
  <si>
    <t>李延丰</t>
  </si>
  <si>
    <t>张维军家庭农场</t>
  </si>
  <si>
    <t>城子村4组</t>
  </si>
  <si>
    <t>张维军</t>
  </si>
  <si>
    <t>俊辰家庭农场</t>
  </si>
  <si>
    <t>工农村万福屯2组</t>
  </si>
  <si>
    <t>李帅</t>
  </si>
  <si>
    <t>泗河镇</t>
  </si>
  <si>
    <t>孙力家庭农场</t>
  </si>
  <si>
    <t>双榆村一组</t>
  </si>
  <si>
    <t>孙力</t>
  </si>
  <si>
    <t>双榆村3组</t>
  </si>
  <si>
    <t>李守金</t>
  </si>
  <si>
    <t>春蕾家庭农场</t>
  </si>
  <si>
    <t>炮手村6组</t>
  </si>
  <si>
    <t>杨春蕾</t>
  </si>
  <si>
    <t>富荣家庭农场</t>
  </si>
  <si>
    <t>双榆村1组</t>
  </si>
  <si>
    <t>潘铁柱</t>
  </si>
  <si>
    <t>双榆村8组</t>
  </si>
  <si>
    <t>李永成</t>
  </si>
  <si>
    <t>双榆村9组</t>
  </si>
  <si>
    <t>朱晓亮</t>
  </si>
  <si>
    <t>金侠家庭农场</t>
  </si>
  <si>
    <t>泗河村5组</t>
  </si>
  <si>
    <t>蒋金侠</t>
  </si>
  <si>
    <t>红星乡</t>
  </si>
  <si>
    <t>杨乡村张家店1组</t>
  </si>
  <si>
    <t>蔡效楠</t>
  </si>
  <si>
    <t>盛世家庭农场</t>
  </si>
  <si>
    <t>富有村</t>
  </si>
  <si>
    <t>邢冬</t>
  </si>
  <si>
    <t>全胜农机种植专业合作社</t>
  </si>
  <si>
    <t>朱全胜</t>
  </si>
  <si>
    <t>荣威家庭农场</t>
  </si>
  <si>
    <t>中心村</t>
  </si>
  <si>
    <t xml:space="preserve">张滢潇 </t>
  </si>
  <si>
    <t>佳龙家庭农场</t>
  </si>
  <si>
    <t>头号村10组</t>
  </si>
  <si>
    <t>赵家龙</t>
  </si>
  <si>
    <t>宋井冬家庭农场</t>
  </si>
  <si>
    <t>中心村1组</t>
  </si>
  <si>
    <t>李洪波</t>
  </si>
  <si>
    <t>中双家庭农场</t>
  </si>
  <si>
    <t>中心村4组</t>
  </si>
  <si>
    <t>史中双</t>
  </si>
  <si>
    <t>福宥家庭农场</t>
  </si>
  <si>
    <t>中心村9组</t>
  </si>
  <si>
    <t>李贺</t>
  </si>
  <si>
    <t>启东家庭农场</t>
  </si>
  <si>
    <t>郝家村5组</t>
  </si>
  <si>
    <t>刘启东</t>
  </si>
  <si>
    <t>绿之源家庭农场</t>
  </si>
  <si>
    <t>中心村2组</t>
  </si>
  <si>
    <t>田明涛</t>
  </si>
  <si>
    <t>榆北家庭农场</t>
  </si>
  <si>
    <t>三号村</t>
  </si>
  <si>
    <t>庞立成</t>
  </si>
  <si>
    <t>壮苗农机种植专业合作社</t>
  </si>
  <si>
    <t>石羊村五组</t>
  </si>
  <si>
    <t>董志伟</t>
  </si>
  <si>
    <t>迦南农机种植专业合作社</t>
  </si>
  <si>
    <t>二号村西二号屯6组</t>
  </si>
  <si>
    <t>殷立光</t>
  </si>
  <si>
    <t>虎子农机种植专业合作社</t>
  </si>
  <si>
    <t>头号村</t>
  </si>
  <si>
    <t>刘铁健</t>
  </si>
  <si>
    <t>昊宇农机种植专业合作社</t>
  </si>
  <si>
    <t>四号村6组</t>
  </si>
  <si>
    <t>肖永举</t>
  </si>
  <si>
    <t>百兴农机种植专业合作社</t>
  </si>
  <si>
    <t>杨乡村5组</t>
  </si>
  <si>
    <t>陆宝</t>
  </si>
  <si>
    <t>军荣农机种植专业合作社</t>
  </si>
  <si>
    <t>张平军</t>
  </si>
  <si>
    <t>安民农机种植专业合作社</t>
  </si>
  <si>
    <t>头号村西头号屯七组</t>
  </si>
  <si>
    <t>刘起武</t>
  </si>
  <si>
    <t>恒丰农机种植专业合作社</t>
  </si>
  <si>
    <t>李佑聪</t>
  </si>
  <si>
    <t>中心村东头号屯11组</t>
  </si>
  <si>
    <t>田万波</t>
  </si>
  <si>
    <t>石羊村6组</t>
  </si>
  <si>
    <t>宋远举</t>
  </si>
  <si>
    <t>朱书印</t>
  </si>
  <si>
    <t>石羊村4组</t>
  </si>
  <si>
    <t>王爽</t>
  </si>
  <si>
    <t>石羊村1组</t>
  </si>
  <si>
    <t>赵刚</t>
  </si>
  <si>
    <t>朱显达</t>
  </si>
  <si>
    <t>徐建</t>
  </si>
  <si>
    <t>富有村四组</t>
  </si>
  <si>
    <t>蒋福安</t>
  </si>
  <si>
    <t>李长安</t>
  </si>
  <si>
    <t>卢春红</t>
  </si>
  <si>
    <t>二号村4组</t>
  </si>
  <si>
    <t>刘小红</t>
  </si>
  <si>
    <t>二号村九组</t>
  </si>
  <si>
    <t>梁海岗</t>
  </si>
  <si>
    <t>二号村六组</t>
  </si>
  <si>
    <t>丁学会</t>
  </si>
  <si>
    <t>杨乡村3组</t>
  </si>
  <si>
    <t>刘爱伟</t>
  </si>
  <si>
    <t>李元春</t>
  </si>
  <si>
    <t>月胜养殖场</t>
  </si>
  <si>
    <t>孙家村1组</t>
  </si>
  <si>
    <t>马成龙</t>
  </si>
  <si>
    <t>红星村西三号屯4组</t>
  </si>
  <si>
    <t>谢军胜</t>
  </si>
  <si>
    <t>孙家村5组</t>
  </si>
  <si>
    <t>贾中方</t>
  </si>
  <si>
    <t>富有村1组</t>
  </si>
  <si>
    <t>陈凤权</t>
  </si>
  <si>
    <t>红星村3组</t>
  </si>
  <si>
    <t>阚双宪</t>
  </si>
  <si>
    <t>喜彬农机种植专业合作社</t>
  </si>
  <si>
    <t>张喜彬</t>
  </si>
  <si>
    <t>大彪犇富养殖种植专业合作社</t>
  </si>
  <si>
    <t>方立彪</t>
  </si>
  <si>
    <t>中心村二组</t>
  </si>
  <si>
    <t>安振华</t>
  </si>
  <si>
    <t>鸿益农机种植专业合作社</t>
  </si>
  <si>
    <t>沈洪利</t>
  </si>
  <si>
    <t>广江农机专业合作社</t>
  </si>
  <si>
    <t>红星村东三号屯1组</t>
  </si>
  <si>
    <t>沈广江</t>
  </si>
  <si>
    <t>明江农机种植专业合作社</t>
  </si>
  <si>
    <t>高双</t>
  </si>
  <si>
    <t>郝家村郝家屯1组</t>
  </si>
  <si>
    <t>田志伟</t>
  </si>
  <si>
    <t>郝家村</t>
  </si>
  <si>
    <t>马瑞山</t>
  </si>
  <si>
    <t>中心村6组</t>
  </si>
  <si>
    <t>周桂权</t>
  </si>
  <si>
    <t>鹏辉家庭农场</t>
  </si>
  <si>
    <t>潘家村7组</t>
  </si>
  <si>
    <t>陈辉</t>
  </si>
  <si>
    <t>秀水镇</t>
  </si>
  <si>
    <t>思嘉种植家庭农场</t>
  </si>
  <si>
    <t>大于村大于屯1组</t>
  </si>
  <si>
    <t>刘晓辉</t>
  </si>
  <si>
    <t>雨润农机种植专业合作社</t>
  </si>
  <si>
    <t>大于村大于屯3组</t>
  </si>
  <si>
    <t>王林琼</t>
  </si>
  <si>
    <t>双庙村西双庙屯7组</t>
  </si>
  <si>
    <t>杜学权</t>
  </si>
  <si>
    <t>国胜种植家庭农场</t>
  </si>
  <si>
    <t>苏家村6组</t>
  </si>
  <si>
    <t>刘林</t>
  </si>
  <si>
    <t>宇航家庭种植农场</t>
  </si>
  <si>
    <t>茧绸村茧绸屯2组</t>
  </si>
  <si>
    <t>杨秋梅</t>
  </si>
  <si>
    <t>卓越农机种植专业合作社</t>
  </si>
  <si>
    <t>长久村12组</t>
  </si>
  <si>
    <t>王占龙</t>
  </si>
  <si>
    <t>苏家农机种植专业合作社</t>
  </si>
  <si>
    <t>苏家村2组</t>
  </si>
  <si>
    <t>王文彬</t>
  </si>
  <si>
    <t>金泽园家庭农场</t>
  </si>
  <si>
    <t>夏家村7组</t>
  </si>
  <si>
    <t>柴飞</t>
  </si>
  <si>
    <t>粮中宝农机种植专业合作社</t>
  </si>
  <si>
    <t>大于村3组</t>
  </si>
  <si>
    <t>刘健</t>
  </si>
  <si>
    <t>松伟农机种植专业合作社</t>
  </si>
  <si>
    <t>大于村大于屯4组</t>
  </si>
  <si>
    <t>李伟</t>
  </si>
  <si>
    <t>丰赢种植家庭农场</t>
  </si>
  <si>
    <t>长久村东蒋家屯6组</t>
  </si>
  <si>
    <t>王兴龙</t>
  </si>
  <si>
    <t>东启农机种植专业合作社</t>
  </si>
  <si>
    <t>双庙村三合屯3组</t>
  </si>
  <si>
    <t>王树山</t>
  </si>
  <si>
    <t>后沟村大后沟屯4组</t>
  </si>
  <si>
    <t>孙延国</t>
  </si>
  <si>
    <t>中丰农机种植专业合作社</t>
  </si>
  <si>
    <t>夏家村</t>
  </si>
  <si>
    <t>王忠海</t>
  </si>
  <si>
    <t>佰兴农机种植专业合作社</t>
  </si>
  <si>
    <t>治江村四组</t>
  </si>
  <si>
    <t>李春秀</t>
  </si>
  <si>
    <t>新立镇</t>
  </si>
  <si>
    <t>瑞达农机种植专业合作社</t>
  </si>
  <si>
    <t>兴合村4组</t>
  </si>
  <si>
    <t>王宏军</t>
  </si>
  <si>
    <t>刘红卫农机种植专业合作社</t>
  </si>
  <si>
    <t>苇沟村6组</t>
  </si>
  <si>
    <t>刘红卫</t>
  </si>
  <si>
    <t>沃田家庭农场</t>
  </si>
  <si>
    <t>什家村8组</t>
  </si>
  <si>
    <t>李艳飞</t>
  </si>
  <si>
    <t>二立家庭农场</t>
  </si>
  <si>
    <t>太平村5组</t>
  </si>
  <si>
    <t>董瑞立</t>
  </si>
  <si>
    <t>黄凤山家庭农场</t>
  </si>
  <si>
    <t>泡沿村7组</t>
  </si>
  <si>
    <t>黄凤山</t>
  </si>
  <si>
    <t>俊玲农机种植专业合作社</t>
  </si>
  <si>
    <t>泡沿村8组</t>
  </si>
  <si>
    <t xml:space="preserve">王俊玲 </t>
  </si>
  <si>
    <t>玉叶农机种植专业合作社</t>
  </si>
  <si>
    <t>双于村1组</t>
  </si>
  <si>
    <t>单维全</t>
  </si>
  <si>
    <t>泡沿村1组</t>
  </si>
  <si>
    <t>李峰</t>
  </si>
  <si>
    <t>苇沟村腰苇沟5组</t>
  </si>
  <si>
    <t>李树民</t>
  </si>
  <si>
    <t>日丰农机种植专业合作社</t>
  </si>
  <si>
    <t>苇沟1组</t>
  </si>
  <si>
    <t>李立均</t>
  </si>
  <si>
    <t>日升农机种植专业合作社</t>
  </si>
  <si>
    <t>柞树村1组</t>
  </si>
  <si>
    <t>李东生</t>
  </si>
  <si>
    <t>柞树村4组</t>
  </si>
  <si>
    <t>谢振双</t>
  </si>
  <si>
    <t>谢振波家庭农场</t>
  </si>
  <si>
    <t>谢振波</t>
  </si>
  <si>
    <t>新榆家庭农场</t>
  </si>
  <si>
    <t>双于村8组</t>
  </si>
  <si>
    <t>李彦平</t>
  </si>
  <si>
    <t>宏远农机专业合作社</t>
  </si>
  <si>
    <t>康甲村8组</t>
  </si>
  <si>
    <t>张子艳</t>
  </si>
  <si>
    <t>保安村1组</t>
  </si>
  <si>
    <t>王文生</t>
  </si>
  <si>
    <t>什家村1组</t>
  </si>
  <si>
    <t>贾大勇</t>
  </si>
  <si>
    <t>康甲村9组</t>
  </si>
  <si>
    <t>程玉广</t>
  </si>
  <si>
    <t>洪凯家庭农场</t>
  </si>
  <si>
    <t>康甲村12组</t>
  </si>
  <si>
    <t>郭洪凯</t>
  </si>
  <si>
    <t>双子家庭种植农场</t>
  </si>
  <si>
    <t>莲花村1组</t>
  </si>
  <si>
    <t>李晶</t>
  </si>
  <si>
    <t>天吉家庭农场</t>
  </si>
  <si>
    <t>双于村3组</t>
  </si>
  <si>
    <t>张志会</t>
  </si>
  <si>
    <t>建富家庭农场</t>
  </si>
  <si>
    <t>保安村5组</t>
  </si>
  <si>
    <t>蔡俊江</t>
  </si>
  <si>
    <t>洪岩机械种植专业合作社</t>
  </si>
  <si>
    <t>大新村1组</t>
  </si>
  <si>
    <t>李洪岩</t>
  </si>
  <si>
    <t>董德军农机种植专业合作社</t>
  </si>
  <si>
    <t>董德军</t>
  </si>
  <si>
    <t>耀全家庭农场</t>
  </si>
  <si>
    <t>双于村2组</t>
  </si>
  <si>
    <t>何耀全</t>
  </si>
  <si>
    <t>伟兰农机种植专业合作社</t>
  </si>
  <si>
    <t>张东伟</t>
  </si>
  <si>
    <t>柞树村7组</t>
  </si>
  <si>
    <t>田峰</t>
  </si>
  <si>
    <t>三岗村7组</t>
  </si>
  <si>
    <t>李艳明</t>
  </si>
  <si>
    <t>永繁农机种植专业合作社</t>
  </si>
  <si>
    <t>大新村5组</t>
  </si>
  <si>
    <t>刘杨</t>
  </si>
  <si>
    <t>奇峰家庭农场</t>
  </si>
  <si>
    <t>肖继锋</t>
  </si>
  <si>
    <t>马久村后隆沟屯2组</t>
  </si>
  <si>
    <t>王树军</t>
  </si>
  <si>
    <t>泡沿村5组</t>
  </si>
  <si>
    <t>夏东光</t>
  </si>
  <si>
    <t>丰色家庭农场</t>
  </si>
  <si>
    <t>泡沿村6组</t>
  </si>
  <si>
    <t>庞会聪</t>
  </si>
  <si>
    <t>三岗村8组</t>
  </si>
  <si>
    <t>孙兆甲</t>
  </si>
  <si>
    <t>凤廷农机种植专业合作社</t>
  </si>
  <si>
    <t>柞树村6组</t>
  </si>
  <si>
    <t>肖凤廷</t>
  </si>
  <si>
    <t>康甲村王面桥4组</t>
  </si>
  <si>
    <t>赵环宇</t>
  </si>
  <si>
    <t>康甲村1组</t>
  </si>
  <si>
    <t>刘育新</t>
  </si>
  <si>
    <t>英咀村6组</t>
  </si>
  <si>
    <t>杨健</t>
  </si>
  <si>
    <t>康甲村6组</t>
  </si>
  <si>
    <t>方春雷</t>
  </si>
  <si>
    <t>士存家庭农场</t>
  </si>
  <si>
    <t>新立村2组</t>
  </si>
  <si>
    <t>宣士存</t>
  </si>
  <si>
    <t>宝辉家庭农场</t>
  </si>
  <si>
    <t>泡沿村4组</t>
  </si>
  <si>
    <t>李艳辉</t>
  </si>
  <si>
    <t>恒联家庭农场</t>
  </si>
  <si>
    <t>庞伟春</t>
  </si>
  <si>
    <t>梨树村5组</t>
  </si>
  <si>
    <t>李亚东</t>
  </si>
  <si>
    <t>康甲村10组</t>
  </si>
  <si>
    <t>田立新</t>
  </si>
  <si>
    <t>张海江家庭农场</t>
  </si>
  <si>
    <t>太平村1组</t>
  </si>
  <si>
    <t>张海江</t>
  </si>
  <si>
    <t>兴合村12组</t>
  </si>
  <si>
    <t>潘亚军</t>
  </si>
  <si>
    <t>康甲村5组</t>
  </si>
  <si>
    <t>刘宝昌</t>
  </si>
  <si>
    <t>蔡晶</t>
  </si>
  <si>
    <t>王志宝</t>
  </si>
  <si>
    <t>城发乡</t>
  </si>
  <si>
    <t>宏伟家庭农场</t>
  </si>
  <si>
    <t>豆沟村1组</t>
  </si>
  <si>
    <t>张宏伟</t>
  </si>
  <si>
    <t>新视野家庭农场</t>
  </si>
  <si>
    <t>城发乡村六组</t>
  </si>
  <si>
    <t>王海东</t>
  </si>
  <si>
    <t>张维民家庭农场</t>
  </si>
  <si>
    <t>山河村2组</t>
  </si>
  <si>
    <t>张维民</t>
  </si>
  <si>
    <t>祥乐家庭农场</t>
  </si>
  <si>
    <t>山河村山河堡屯6组</t>
  </si>
  <si>
    <t>李长英</t>
  </si>
  <si>
    <t>孙会勇家庭农场</t>
  </si>
  <si>
    <t>卡路村大卡路屯1组</t>
  </si>
  <si>
    <t>孙会勇</t>
  </si>
  <si>
    <t>瑞和农机种植专业合作社</t>
  </si>
  <si>
    <t>城发乡石塘村</t>
  </si>
  <si>
    <t>王伟男</t>
  </si>
  <si>
    <t>禾润家庭农场</t>
  </si>
  <si>
    <t>永付村三合屯2组</t>
  </si>
  <si>
    <t>宣兆凯</t>
  </si>
  <si>
    <t>杨春海家庭农场</t>
  </si>
  <si>
    <t>西三家子4组</t>
  </si>
  <si>
    <t>杨春海</t>
  </si>
  <si>
    <t>常丰农机种植专业合作社</t>
  </si>
  <si>
    <t>刘常伟</t>
  </si>
  <si>
    <t>鸿飝农机种植专业合作社</t>
  </si>
  <si>
    <t>望山村望山屯7组</t>
  </si>
  <si>
    <t>王洪飞</t>
  </si>
  <si>
    <t>飞洋家庭农场</t>
  </si>
  <si>
    <t>永富村10组</t>
  </si>
  <si>
    <t>高井书</t>
  </si>
  <si>
    <t>刘家镇乔国东家庭农场</t>
  </si>
  <si>
    <t>刘家镇光辉南马场1组</t>
  </si>
  <si>
    <t>乔国东</t>
  </si>
  <si>
    <t>兄弟财源家庭农场</t>
  </si>
  <si>
    <t>李合村3组</t>
  </si>
  <si>
    <t>柴维鑫</t>
  </si>
  <si>
    <t>海成种植专业合作社</t>
  </si>
  <si>
    <t>城发乡长岭村六组</t>
  </si>
  <si>
    <t>张荣军</t>
  </si>
  <si>
    <t>泗河镇雨苗机械种植专业合作社</t>
  </si>
  <si>
    <t>城发乡长岭村九组</t>
  </si>
  <si>
    <t>张雷顺</t>
  </si>
  <si>
    <t>昭祥家庭农场</t>
  </si>
  <si>
    <t>杨树村东新屯3组</t>
  </si>
  <si>
    <t>孟昭祥</t>
  </si>
  <si>
    <t>桂宝家庭农场</t>
  </si>
  <si>
    <t>杨树村平台村</t>
  </si>
  <si>
    <t>马桂宝</t>
  </si>
  <si>
    <t>洪双农机种植专业合作社</t>
  </si>
  <si>
    <t>靠山村房身屯4组</t>
  </si>
  <si>
    <t>吕松芬</t>
  </si>
  <si>
    <t>和协家庭农场</t>
  </si>
  <si>
    <t>永兴村九组</t>
  </si>
  <si>
    <t>朱玉民</t>
  </si>
  <si>
    <t>育民乡</t>
  </si>
  <si>
    <t>五连村2组</t>
  </si>
  <si>
    <t>赵中华</t>
  </si>
  <si>
    <t>凯丽家庭农场</t>
  </si>
  <si>
    <t>爱民乡</t>
  </si>
  <si>
    <t>胡凯</t>
  </si>
  <si>
    <t>丰乐村9组</t>
  </si>
  <si>
    <t>邹继东</t>
  </si>
  <si>
    <t>润峰家庭农场</t>
  </si>
  <si>
    <t>双发村3组</t>
  </si>
  <si>
    <t>肖明俭</t>
  </si>
  <si>
    <t>刘文庆家庭农场</t>
  </si>
  <si>
    <t>富强村4组</t>
  </si>
  <si>
    <t>刘庆文</t>
  </si>
  <si>
    <t>美丽家庭农场</t>
  </si>
  <si>
    <t>保田村三组</t>
  </si>
  <si>
    <t>赵美丽</t>
  </si>
  <si>
    <t>祥波机械种植专业合作社</t>
  </si>
  <si>
    <t>三义村一组</t>
  </si>
  <si>
    <t>葛百文</t>
  </si>
  <si>
    <t>军明机械种植专业合作社</t>
  </si>
  <si>
    <t>莲山村1组</t>
  </si>
  <si>
    <t>齐国军</t>
  </si>
  <si>
    <t>保田村一组</t>
  </si>
  <si>
    <t>陆国文</t>
  </si>
  <si>
    <t>永安村8组</t>
  </si>
  <si>
    <t>董亚喃</t>
  </si>
  <si>
    <t>莲山村4组</t>
  </si>
  <si>
    <t>李金成</t>
  </si>
  <si>
    <t>繁荣村三组</t>
  </si>
  <si>
    <t>王孟兴</t>
  </si>
  <si>
    <t>丰乐十组</t>
  </si>
  <si>
    <t>高建宇</t>
  </si>
  <si>
    <t>育民村6组</t>
  </si>
  <si>
    <t>杨占升</t>
  </si>
  <si>
    <t>丰乐村九组</t>
  </si>
  <si>
    <t>孙文波</t>
  </si>
  <si>
    <t>丰乐村10组</t>
  </si>
  <si>
    <t>陈喜刚</t>
  </si>
  <si>
    <t>保田村2组</t>
  </si>
  <si>
    <t>许新影</t>
  </si>
  <si>
    <t>邢海侠</t>
  </si>
  <si>
    <t>杜建华</t>
  </si>
  <si>
    <t>丰乐村3组</t>
  </si>
  <si>
    <t>苏连库</t>
  </si>
  <si>
    <t>三义村三组</t>
  </si>
  <si>
    <t>张立萍</t>
  </si>
  <si>
    <t>三义村六组</t>
  </si>
  <si>
    <t>王彦春</t>
  </si>
  <si>
    <t>大海家庭农场</t>
  </si>
  <si>
    <t>双发村二组</t>
  </si>
  <si>
    <t>宋占海</t>
  </si>
  <si>
    <t>李玉秋家庭农场</t>
  </si>
  <si>
    <t>丰乐村1组</t>
  </si>
  <si>
    <t>李玉秋</t>
  </si>
  <si>
    <t>凤顺家庭农场</t>
  </si>
  <si>
    <t>三义村四组</t>
  </si>
  <si>
    <t>刘启丰</t>
  </si>
  <si>
    <t>建臣家庭农场</t>
  </si>
  <si>
    <t>常建巨</t>
  </si>
  <si>
    <t>占江机械种植专业合作社</t>
  </si>
  <si>
    <t>莲山村3组</t>
  </si>
  <si>
    <t>于占江</t>
  </si>
  <si>
    <t>彦山机械种植专业合作社</t>
  </si>
  <si>
    <t>爱民村5组</t>
  </si>
  <si>
    <t>王彦山</t>
  </si>
  <si>
    <t>爱民村五组</t>
  </si>
  <si>
    <t>胡春学</t>
  </si>
  <si>
    <t>育民乡街道1组</t>
  </si>
  <si>
    <t>于福生</t>
  </si>
  <si>
    <t>爱民村8组</t>
  </si>
  <si>
    <t>常井全</t>
  </si>
  <si>
    <t>丰乐8组</t>
  </si>
  <si>
    <t>张库</t>
  </si>
  <si>
    <t>丰乐村11组</t>
  </si>
  <si>
    <t>赵立东</t>
  </si>
  <si>
    <t>丰乐村</t>
  </si>
  <si>
    <t>宋铁</t>
  </si>
  <si>
    <t>保田村八组</t>
  </si>
  <si>
    <t>苏丽娜</t>
  </si>
  <si>
    <t>保田村4组</t>
  </si>
  <si>
    <t>董帅</t>
  </si>
  <si>
    <t>赵柏松</t>
  </si>
  <si>
    <t>双发村四组</t>
  </si>
  <si>
    <t>冯广亮</t>
  </si>
  <si>
    <t>富强村一组</t>
  </si>
  <si>
    <t>马志国</t>
  </si>
  <si>
    <t>万广家庭农场</t>
  </si>
  <si>
    <t>刘万广</t>
  </si>
  <si>
    <t>李晓飞家庭农场</t>
  </si>
  <si>
    <t>李晓飞</t>
  </si>
  <si>
    <t>立志家庭农地场</t>
  </si>
  <si>
    <t>爱民村1组</t>
  </si>
  <si>
    <t>周立志</t>
  </si>
  <si>
    <t>风胜家庭农场</t>
  </si>
  <si>
    <t>三义村4组</t>
  </si>
  <si>
    <t>郭成国</t>
  </si>
  <si>
    <t>天降机械种植专业合作社</t>
  </si>
  <si>
    <t>繁荣村六组</t>
  </si>
  <si>
    <t>王德友</t>
  </si>
  <si>
    <t>田园机械种植专业合作社</t>
  </si>
  <si>
    <t>丰乐村7组</t>
  </si>
  <si>
    <t>赵士杰</t>
  </si>
  <si>
    <t>爱民村三组</t>
  </si>
  <si>
    <t>郭胜利</t>
  </si>
  <si>
    <t>五连村6组</t>
  </si>
  <si>
    <t>沈学军</t>
  </si>
  <si>
    <t>保田村9组</t>
  </si>
  <si>
    <t>杨积辉</t>
  </si>
  <si>
    <t>永安村1组</t>
  </si>
  <si>
    <t>张彦春</t>
  </si>
  <si>
    <t>繁荣村1组</t>
  </si>
  <si>
    <t>李春杰</t>
  </si>
  <si>
    <t>王丽华</t>
  </si>
  <si>
    <t>全民村6组</t>
  </si>
  <si>
    <t>梁桂龙</t>
  </si>
  <si>
    <t>育民村1组</t>
  </si>
  <si>
    <t>王金成</t>
  </si>
  <si>
    <t>繁荣村5组</t>
  </si>
  <si>
    <t>刘占</t>
  </si>
  <si>
    <t>林兴波</t>
  </si>
  <si>
    <t>付艳华</t>
  </si>
  <si>
    <t>宏洋家庭农场</t>
  </si>
  <si>
    <t>王佰中</t>
  </si>
  <si>
    <t>闵家镇</t>
  </si>
  <si>
    <t>利通家庭农场</t>
  </si>
  <si>
    <t>三合村二组</t>
  </si>
  <si>
    <t>张有</t>
  </si>
  <si>
    <t>天石家庭农场</t>
  </si>
  <si>
    <t>二十家子村靠山屯1组</t>
  </si>
  <si>
    <t>潘立民</t>
  </si>
  <si>
    <t>秦立荣家庭农场</t>
  </si>
  <si>
    <t>三合村前三合屯6组</t>
  </si>
  <si>
    <t>王云峰</t>
  </si>
  <si>
    <t>来鹏家庭农场</t>
  </si>
  <si>
    <t>古城村古城子2组</t>
  </si>
  <si>
    <t>李来鹏</t>
  </si>
  <si>
    <t>张亚平家庭农场</t>
  </si>
  <si>
    <t>闵家屯11组</t>
  </si>
  <si>
    <t>毛东升</t>
  </si>
  <si>
    <t>张学峰家庭农场</t>
  </si>
  <si>
    <t>古城村孙家屯5组</t>
  </si>
  <si>
    <t>张学峰</t>
  </si>
  <si>
    <t>鑫家福家庭农场</t>
  </si>
  <si>
    <t xml:space="preserve">闵家镇街道 </t>
  </si>
  <si>
    <t>刘敏</t>
  </si>
  <si>
    <t>洪占机械种植专业合作社</t>
  </si>
  <si>
    <t>康家村三组</t>
  </si>
  <si>
    <t>梁洪占</t>
  </si>
  <si>
    <t>张亮机械种植专业合作社</t>
  </si>
  <si>
    <t>闵家屯8组</t>
  </si>
  <si>
    <t>张亮</t>
  </si>
  <si>
    <t>百顺家庭农场</t>
  </si>
  <si>
    <t>三合村徐洼子屯13组</t>
  </si>
  <si>
    <t>蔺洪伟</t>
  </si>
  <si>
    <t>昊天家庭农场</t>
  </si>
  <si>
    <t>二十家村靠山屯1组</t>
  </si>
  <si>
    <t>李云凤</t>
  </si>
  <si>
    <t>广慧家庭农场</t>
  </si>
  <si>
    <t>赵家村李屯8组</t>
  </si>
  <si>
    <t>赵科岩</t>
  </si>
  <si>
    <t>徐成家庭农场</t>
  </si>
  <si>
    <t>三合村三组</t>
  </si>
  <si>
    <t>徐成</t>
  </si>
  <si>
    <t>恩育乡艳乐家庭农场</t>
  </si>
  <si>
    <t>恩育乡双龙村沈家屯5组</t>
  </si>
  <si>
    <t>赵雪飞</t>
  </si>
  <si>
    <t>贵彬种植专业合作社</t>
  </si>
  <si>
    <t>东升村东三家子4组</t>
  </si>
  <si>
    <t>王贵彬</t>
  </si>
  <si>
    <t>良种场机械种植专业合作社</t>
  </si>
  <si>
    <t>西北地村8组</t>
  </si>
  <si>
    <t>孙成忠</t>
  </si>
  <si>
    <t>民发机械种植专业合作社</t>
  </si>
  <si>
    <t>米乡村杨木屯四组</t>
  </si>
  <si>
    <t>张国</t>
  </si>
  <si>
    <t>九五机械种植专业合作社</t>
  </si>
  <si>
    <t>三合村东北地屯12组</t>
  </si>
  <si>
    <t>贾振九</t>
  </si>
  <si>
    <t>佳利机械种植专业合作社</t>
  </si>
  <si>
    <t>三合村九组</t>
  </si>
  <si>
    <t>王岩</t>
  </si>
  <si>
    <t>旭日东升家庭农场</t>
  </si>
  <si>
    <t>东升村六组</t>
  </si>
  <si>
    <t>立明家庭农场</t>
  </si>
  <si>
    <t>何家村徐家屯9组</t>
  </si>
  <si>
    <t>邹立明</t>
  </si>
  <si>
    <t>吴家家庭农场</t>
  </si>
  <si>
    <t>金家村金沟子屯3组</t>
  </si>
  <si>
    <t>吴民</t>
  </si>
  <si>
    <t>李凯龙家庭农场</t>
  </si>
  <si>
    <t>金家村小东岗屯1组</t>
  </si>
  <si>
    <t>李凯龙</t>
  </si>
  <si>
    <t>常振利家庭农场</t>
  </si>
  <si>
    <t>闵家村常家屯13组</t>
  </si>
  <si>
    <t>常振利</t>
  </si>
  <si>
    <t>玉文农机种植专业合作社</t>
  </si>
  <si>
    <t>赵玉文</t>
  </si>
  <si>
    <t>永航农机种植专业合作社</t>
  </si>
  <si>
    <t>李家村10组</t>
  </si>
  <si>
    <t>吴大勇</t>
  </si>
  <si>
    <t>达康机械种植专业合作社</t>
  </si>
  <si>
    <t>金家村</t>
  </si>
  <si>
    <t>杨金伍</t>
  </si>
  <si>
    <t>环城乡</t>
  </si>
  <si>
    <t>亚中家庭农场</t>
  </si>
  <si>
    <t>房身村3组</t>
  </si>
  <si>
    <t>陈亚中</t>
  </si>
  <si>
    <t>陈延国家庭农场</t>
  </si>
  <si>
    <t>房身村5组</t>
  </si>
  <si>
    <t>陈延国</t>
  </si>
  <si>
    <t>小农夫家庭农场</t>
  </si>
  <si>
    <t>卢家村一组</t>
  </si>
  <si>
    <t>贯昌明</t>
  </si>
  <si>
    <t>柴军家庭农场</t>
  </si>
  <si>
    <t>万龙村2组</t>
  </si>
  <si>
    <t>柴军</t>
  </si>
  <si>
    <t>红明家庭农场</t>
  </si>
  <si>
    <t>万龙村中兴沟4组</t>
  </si>
  <si>
    <t>霍金钟</t>
  </si>
  <si>
    <t>何龙家庭农场</t>
  </si>
  <si>
    <t>万龙村九组</t>
  </si>
  <si>
    <t>何龙</t>
  </si>
  <si>
    <t>星星家庭农场</t>
  </si>
  <si>
    <t>六合村3组</t>
  </si>
  <si>
    <t>周士东</t>
  </si>
  <si>
    <t>李秀红家庭农场</t>
  </si>
  <si>
    <t>六合村六合屯2组</t>
  </si>
  <si>
    <t>王文明</t>
  </si>
  <si>
    <t>许二伟家庭农场</t>
  </si>
  <si>
    <t>胜利村下洼子1组</t>
  </si>
  <si>
    <t>许二伟</t>
  </si>
  <si>
    <t>新东家庭农场</t>
  </si>
  <si>
    <t>胜利村前杨家5组</t>
  </si>
  <si>
    <t>郭立东</t>
  </si>
  <si>
    <t>刘家镇文双家庭农场</t>
  </si>
  <si>
    <t>刘家镇马方村4组</t>
  </si>
  <si>
    <t>冯青国家庭农场</t>
  </si>
  <si>
    <t>平安村平安屯3组</t>
  </si>
  <si>
    <t>冯青国</t>
  </si>
  <si>
    <t>段思农家庭农场</t>
  </si>
  <si>
    <t>双井村高家屯5组</t>
  </si>
  <si>
    <t>段思农</t>
  </si>
  <si>
    <t>周辉家庭农场</t>
  </si>
  <si>
    <t>双井村双井屯3组</t>
  </si>
  <si>
    <t>周辉</t>
  </si>
  <si>
    <t>洪军家庭农场</t>
  </si>
  <si>
    <t>丰堆村6组</t>
  </si>
  <si>
    <t>张洪军</t>
  </si>
  <si>
    <t>蕙富民家庭农场</t>
  </si>
  <si>
    <t>朝阳村朝家屯</t>
  </si>
  <si>
    <t>韩春刚</t>
  </si>
  <si>
    <t>王海舰家庭农场</t>
  </si>
  <si>
    <t>平安村3组</t>
  </si>
  <si>
    <t>王海舰</t>
  </si>
  <si>
    <t>梁国辉家庭农场</t>
  </si>
  <si>
    <t>房身村下沟屯三组</t>
  </si>
  <si>
    <t>梁国辉</t>
  </si>
  <si>
    <t>东润农机种植专业合作社</t>
  </si>
  <si>
    <t>万龙村中兴沟3组</t>
  </si>
  <si>
    <t>赵波</t>
  </si>
  <si>
    <t>安鑫机械种植专业合作社</t>
  </si>
  <si>
    <t>平安种业院内</t>
  </si>
  <si>
    <t>代显志</t>
  </si>
  <si>
    <t>成功农机专业合作社</t>
  </si>
  <si>
    <t>朝阳村五组</t>
  </si>
  <si>
    <t>刘喜贵</t>
  </si>
  <si>
    <t>众合机械种植专业合作社</t>
  </si>
  <si>
    <t>朝阳村</t>
  </si>
  <si>
    <t>周加富</t>
  </si>
  <si>
    <t>万龙村前兴沟6组</t>
  </si>
  <si>
    <t>王维刚</t>
  </si>
  <si>
    <t>万龙村前兴沟5组</t>
  </si>
  <si>
    <t>吴志文</t>
  </si>
  <si>
    <t>王来福</t>
  </si>
  <si>
    <t>王祥桂</t>
  </si>
  <si>
    <t>万龙村六组</t>
  </si>
  <si>
    <t>符彦军</t>
  </si>
  <si>
    <t>张广利</t>
  </si>
  <si>
    <t>六合村六合屯5组</t>
  </si>
  <si>
    <t>王世福</t>
  </si>
  <si>
    <t>张大勇</t>
  </si>
  <si>
    <t>肖乡村肖乡屯1组</t>
  </si>
  <si>
    <t>陈福德</t>
  </si>
  <si>
    <t>双井村双井屯2组</t>
  </si>
  <si>
    <t>王文庆</t>
  </si>
  <si>
    <t>双井村双井屯1组</t>
  </si>
  <si>
    <t>张维新</t>
  </si>
  <si>
    <t>朝阳村韩家屯5组</t>
  </si>
  <si>
    <t>张伟</t>
  </si>
  <si>
    <t>丰堆村丰堆3组</t>
  </si>
  <si>
    <t>李华林</t>
  </si>
  <si>
    <t>闫洪卫</t>
  </si>
  <si>
    <t>付黑子家庭农场</t>
  </si>
  <si>
    <t>姜家村5组</t>
  </si>
  <si>
    <t>付志军</t>
  </si>
  <si>
    <t>富丽达家庭农场</t>
  </si>
  <si>
    <t>柳树村9组</t>
  </si>
  <si>
    <t>王丽敏</t>
  </si>
  <si>
    <t xml:space="preserve">玉米 </t>
  </si>
  <si>
    <t>丰利家庭农场</t>
  </si>
  <si>
    <t>柳树村2组</t>
  </si>
  <si>
    <t>张大峰</t>
  </si>
  <si>
    <t>高金英家庭农场</t>
  </si>
  <si>
    <t>柳树村中沟屯</t>
  </si>
  <si>
    <t>高金英</t>
  </si>
  <si>
    <t>保丽家庭农场</t>
  </si>
  <si>
    <t>柳树村4组</t>
  </si>
  <si>
    <t>张金保</t>
  </si>
  <si>
    <t>金龙家庭农场</t>
  </si>
  <si>
    <t>柳树村3组长</t>
  </si>
  <si>
    <t>张金龙</t>
  </si>
  <si>
    <t>玉柳丰家庭农场</t>
  </si>
  <si>
    <t>柳树村前柳树屯9组</t>
  </si>
  <si>
    <t>焦文立</t>
  </si>
  <si>
    <t>利国家庭农场</t>
  </si>
  <si>
    <t>八家村6组</t>
  </si>
  <si>
    <t>赵立国</t>
  </si>
  <si>
    <t>龙源农机种植专业合作社</t>
  </si>
  <si>
    <t>西良村2组</t>
  </si>
  <si>
    <t>刘龙</t>
  </si>
  <si>
    <t>占会农业机械种植专业合作社</t>
  </si>
  <si>
    <t>城子村5组</t>
  </si>
  <si>
    <t>宋占会</t>
  </si>
  <si>
    <t>艳凤种植专业合作社</t>
  </si>
  <si>
    <t>福安村四组</t>
  </si>
  <si>
    <t>武艳凤</t>
  </si>
  <si>
    <t>瑞鑫农机专业合作社</t>
  </si>
  <si>
    <t>朱家村</t>
  </si>
  <si>
    <t>崔廷东</t>
  </si>
  <si>
    <t>四间村北沟屯4组</t>
  </si>
  <si>
    <t>陈彦儒</t>
  </si>
  <si>
    <t>张昌华</t>
  </si>
  <si>
    <t>四间村四间屯3组</t>
  </si>
  <si>
    <t>赵林福</t>
  </si>
  <si>
    <t>卢家村后卡路8组</t>
  </si>
  <si>
    <t>任瑞方</t>
  </si>
  <si>
    <t>西良村后城子屯5组</t>
  </si>
  <si>
    <t>梁举</t>
  </si>
  <si>
    <t>城子村南良屯5组</t>
  </si>
  <si>
    <t>郭力文</t>
  </si>
  <si>
    <t>姜家村程家屯3组</t>
  </si>
  <si>
    <t>王大伟</t>
  </si>
  <si>
    <t>李柏中</t>
  </si>
  <si>
    <t>姜家村程家屯10组</t>
  </si>
  <si>
    <t>李岩</t>
  </si>
  <si>
    <t>姜家村姜家屯4组</t>
  </si>
  <si>
    <t>王香平</t>
  </si>
  <si>
    <t>郭庆明</t>
  </si>
  <si>
    <t>正阳街道靳家村大靳家屯4组</t>
  </si>
  <si>
    <t>田建东</t>
  </si>
  <si>
    <t>西良村田洼子家3组</t>
  </si>
  <si>
    <t>邢宝君</t>
  </si>
  <si>
    <t>田玉生</t>
  </si>
  <si>
    <t>八家村东八家屯1组</t>
  </si>
  <si>
    <t>赵忠元</t>
  </si>
  <si>
    <t>丰堆村榆树林9组</t>
  </si>
  <si>
    <t>孙立国</t>
  </si>
  <si>
    <t>桂家村桂家屯3组</t>
  </si>
  <si>
    <t>胡立奇</t>
  </si>
  <si>
    <t>桂家村前卡路南2组</t>
  </si>
  <si>
    <t>孟凡星</t>
  </si>
  <si>
    <t>桂家村许家沟北4组</t>
  </si>
  <si>
    <t>周卫利</t>
  </si>
  <si>
    <t>刘海平</t>
  </si>
  <si>
    <t>藏福国</t>
  </si>
  <si>
    <t>桂家村南岭屯6组</t>
  </si>
  <si>
    <t>周奎</t>
  </si>
  <si>
    <t>刘春生</t>
  </si>
  <si>
    <t>孙科研</t>
  </si>
  <si>
    <t>桂家村前卡路北1组</t>
  </si>
  <si>
    <t>任亚飞</t>
  </si>
  <si>
    <t>八家村西八家屯3组</t>
  </si>
  <si>
    <t>刘海波</t>
  </si>
  <si>
    <t>桂家村许家沟南5组</t>
  </si>
  <si>
    <t>王殿保</t>
  </si>
  <si>
    <t>智龙家庭农场</t>
  </si>
  <si>
    <t>张奎村6组</t>
  </si>
  <si>
    <t>裴秀侠</t>
  </si>
  <si>
    <t>裴延年家庭农场</t>
  </si>
  <si>
    <t>张奎村大姜家屯6组</t>
  </si>
  <si>
    <t>裴延年</t>
  </si>
  <si>
    <t>伯乐家庭农场</t>
  </si>
  <si>
    <t>张奎村张奎屯2组</t>
  </si>
  <si>
    <t>高炳权</t>
  </si>
  <si>
    <t>肖乡村纪家桥6组</t>
  </si>
  <si>
    <t>张喜全</t>
  </si>
  <si>
    <t>肖乡村</t>
  </si>
  <si>
    <t>张杰</t>
  </si>
  <si>
    <t>肖乡村纪家桥7组</t>
  </si>
  <si>
    <t>张井国</t>
  </si>
  <si>
    <t>东岭村9组</t>
  </si>
  <si>
    <t>彭艳华</t>
  </si>
  <si>
    <t>东岭村6组</t>
  </si>
  <si>
    <t>李成双</t>
  </si>
  <si>
    <t>聚元家庭农场</t>
  </si>
  <si>
    <t>姜家村柴家林子屯6组</t>
  </si>
  <si>
    <t>张大伟</t>
  </si>
  <si>
    <t>玉鹏家庭农场</t>
  </si>
  <si>
    <t>夏宝村下宝屯5组</t>
  </si>
  <si>
    <t>崔玉鹏</t>
  </si>
  <si>
    <t>鸿良农机种植专业合作社</t>
  </si>
  <si>
    <t>夏宝村</t>
  </si>
  <si>
    <t>王嘉良</t>
  </si>
  <si>
    <t>卢家村后兴沟4组</t>
  </si>
  <si>
    <t>于艳华</t>
  </si>
  <si>
    <t>环城乡东岭村三组</t>
  </si>
  <si>
    <t>许占宝</t>
  </si>
  <si>
    <t>洪杰家庭农场</t>
  </si>
  <si>
    <t>田洪臣</t>
  </si>
  <si>
    <t>保寿镇</t>
  </si>
  <si>
    <t>成荣种植家庭农场</t>
  </si>
  <si>
    <t>跃进村曹家屯9组</t>
  </si>
  <si>
    <t>团山村四组</t>
  </si>
  <si>
    <t>刘玉辉</t>
  </si>
  <si>
    <t>召学农机种植专业合作社</t>
  </si>
  <si>
    <t>跃进村后朝阳8组</t>
  </si>
  <si>
    <t>刘召学</t>
  </si>
  <si>
    <t>王立梅家庭农场</t>
  </si>
  <si>
    <t>团山村6组</t>
  </si>
  <si>
    <t>王立梅</t>
  </si>
  <si>
    <t>德隆农机种植专业合作社</t>
  </si>
  <si>
    <t>南山村小曹家6组</t>
  </si>
  <si>
    <t>曹凤德</t>
  </si>
  <si>
    <t>丰兴农机种植专业合作社</t>
  </si>
  <si>
    <t>南山村西南山8组</t>
  </si>
  <si>
    <t>王南峰</t>
  </si>
  <si>
    <t>跃进村夥力屯2组</t>
  </si>
  <si>
    <t>徐彦宝</t>
  </si>
  <si>
    <t>徐家小谢屯</t>
  </si>
  <si>
    <t>杜玉山</t>
  </si>
  <si>
    <t>徐家村小西沟屯</t>
  </si>
  <si>
    <t>刘宪辉</t>
  </si>
  <si>
    <t>徐家村小谢沟</t>
  </si>
  <si>
    <t>谢文明</t>
  </si>
  <si>
    <t>互盈农机种植专业合作社</t>
  </si>
  <si>
    <t>齐文东</t>
  </si>
  <si>
    <t>团山村马家屯9组</t>
  </si>
  <si>
    <t>张忠林</t>
  </si>
  <si>
    <t>金翌龙种植家庭农场</t>
  </si>
  <si>
    <t>靠河村2组</t>
  </si>
  <si>
    <t>王树金</t>
  </si>
  <si>
    <t>刘涛种植家庭农场</t>
  </si>
  <si>
    <t>红旗村小东荒4组</t>
  </si>
  <si>
    <t>刘景文</t>
  </si>
  <si>
    <t>民悦农机种植专业合作社</t>
  </si>
  <si>
    <t>红旗村8组</t>
  </si>
  <si>
    <t>徐禹庆</t>
  </si>
  <si>
    <t>牛家村八组</t>
  </si>
  <si>
    <t>王春生</t>
  </si>
  <si>
    <t>润禾园种植家庭农场</t>
  </si>
  <si>
    <t>东风村杨炳屯1组</t>
  </si>
  <si>
    <t>李志强</t>
  </si>
  <si>
    <t>大谢村大谢屯</t>
  </si>
  <si>
    <t>谢庆刚</t>
  </si>
  <si>
    <t>大谢村</t>
  </si>
  <si>
    <t>刘文玉</t>
  </si>
  <si>
    <t>徐嘉译种植家庭农场</t>
  </si>
  <si>
    <t>东风村刘起旺3组</t>
  </si>
  <si>
    <t>徐万锋</t>
  </si>
  <si>
    <t>兆石种植家庭农场</t>
  </si>
  <si>
    <t>保寿村保寿屯9组</t>
  </si>
  <si>
    <t>田兆石</t>
  </si>
  <si>
    <t>靠河村郇家屯4组</t>
  </si>
  <si>
    <t>郇庆义</t>
  </si>
  <si>
    <t>保寿村保寿屯1组</t>
  </si>
  <si>
    <t>邬庆水</t>
  </si>
  <si>
    <t>泽园农机种植专业合作社</t>
  </si>
  <si>
    <t>新合村仉家屯3组</t>
  </si>
  <si>
    <t>王洪军</t>
  </si>
  <si>
    <t>靠河村9组</t>
  </si>
  <si>
    <t>薛飞</t>
  </si>
  <si>
    <t>白晓利家庭农场</t>
  </si>
  <si>
    <t>跃进村白家屯6组</t>
  </si>
  <si>
    <t>白晓利</t>
  </si>
  <si>
    <t>峰芳种植家庭农场</t>
  </si>
  <si>
    <t>团山村8组</t>
  </si>
  <si>
    <t>王国峰</t>
  </si>
  <si>
    <t>朱达村4组</t>
  </si>
  <si>
    <t>谢清军</t>
  </si>
  <si>
    <t>牛家村牛烧锅4组</t>
  </si>
  <si>
    <t>刘立锋</t>
  </si>
  <si>
    <t>李宝</t>
  </si>
  <si>
    <t>朱达村6组</t>
  </si>
  <si>
    <t>宣立兴</t>
  </si>
  <si>
    <t>朱达村1组</t>
  </si>
  <si>
    <t>王先帅</t>
  </si>
  <si>
    <t>靠河村5组</t>
  </si>
  <si>
    <t>张宇</t>
  </si>
  <si>
    <t>太安乡</t>
  </si>
  <si>
    <t>复洲村瓦盆窑4组</t>
  </si>
  <si>
    <t>李跃满</t>
  </si>
  <si>
    <t>云东机械种植专业合作社</t>
  </si>
  <si>
    <t>光阳村3组</t>
  </si>
  <si>
    <t>付云东</t>
  </si>
  <si>
    <t>李英江家庭农场</t>
  </si>
  <si>
    <t>西龙村双窝堡屯9组</t>
  </si>
  <si>
    <t>李英江</t>
  </si>
  <si>
    <t>前宏家庭农场</t>
  </si>
  <si>
    <t>腰乡村六组</t>
  </si>
  <si>
    <t>韩伟</t>
  </si>
  <si>
    <t>王辉家庭农场</t>
  </si>
  <si>
    <t>西龙村5组</t>
  </si>
  <si>
    <t>王辉</t>
  </si>
  <si>
    <t>复洲村西坝沟2组</t>
  </si>
  <si>
    <t>赵洪宇</t>
  </si>
  <si>
    <t>光阳村西四号3组</t>
  </si>
  <si>
    <t>傅国双</t>
  </si>
  <si>
    <t>光阳村马家沟1组</t>
  </si>
  <si>
    <t>徐艳林</t>
  </si>
  <si>
    <t>复洲村1组</t>
  </si>
  <si>
    <t>王梦龙</t>
  </si>
  <si>
    <t>鑫鼎机械种植专业合作社</t>
  </si>
  <si>
    <t>新站村1组</t>
  </si>
  <si>
    <t>耿立国</t>
  </si>
  <si>
    <t>丰产村东十四号10组</t>
  </si>
  <si>
    <t>高凤双</t>
  </si>
  <si>
    <t>丰产村西十四号8组</t>
  </si>
  <si>
    <t>李德武</t>
  </si>
  <si>
    <t>五星村前三合2组</t>
  </si>
  <si>
    <t>刘凤良</t>
  </si>
  <si>
    <t>永亮机械种植专业合作社</t>
  </si>
  <si>
    <t>郭永亮</t>
  </si>
  <si>
    <t>王成成机械种植专业合作社</t>
  </si>
  <si>
    <t>西龙村</t>
  </si>
  <si>
    <t>王成成</t>
  </si>
  <si>
    <t>复洲村闫家岗5组</t>
  </si>
  <si>
    <t>郑立国</t>
  </si>
  <si>
    <t>陈洪军</t>
  </si>
  <si>
    <t>光阳村泗河川2组</t>
  </si>
  <si>
    <t>孙大海</t>
  </si>
  <si>
    <t>丰产村前十五号6组</t>
  </si>
  <si>
    <t>徐艳萍</t>
  </si>
  <si>
    <t>张建忠</t>
  </si>
  <si>
    <t>腰乡村2组</t>
  </si>
  <si>
    <t>宋洪波</t>
  </si>
  <si>
    <t>三号村3组</t>
  </si>
  <si>
    <t>刘继民</t>
  </si>
  <si>
    <t>李春林家庭农场</t>
  </si>
  <si>
    <t>三号村前三号1组</t>
  </si>
  <si>
    <t>李春林</t>
  </si>
  <si>
    <t>松涛家庭农场</t>
  </si>
  <si>
    <t>太安村8组</t>
  </si>
  <si>
    <t>路云龙</t>
  </si>
  <si>
    <t>双丰村前桥家6组</t>
  </si>
  <si>
    <t>王志刚</t>
  </si>
  <si>
    <t>发展村骆家桥2组</t>
  </si>
  <si>
    <t>钟福九</t>
  </si>
  <si>
    <t>李春雨</t>
  </si>
  <si>
    <t>吴国江</t>
  </si>
  <si>
    <t>董建军家庭农场</t>
  </si>
  <si>
    <t>光阳村7组</t>
  </si>
  <si>
    <t>董建军</t>
  </si>
  <si>
    <t>柴多农机种植专业合作社</t>
  </si>
  <si>
    <t>腰乡村鲁家沟13组</t>
  </si>
  <si>
    <t>柴多</t>
  </si>
  <si>
    <t>占峰机械种植专业合作社</t>
  </si>
  <si>
    <t>太安村前二号1组</t>
  </si>
  <si>
    <t>姚占峰</t>
  </si>
  <si>
    <t>复洲村7组</t>
  </si>
  <si>
    <t>刘志刚</t>
  </si>
  <si>
    <t>太安村八里荒11组</t>
  </si>
  <si>
    <t>吴海龙</t>
  </si>
  <si>
    <t>太安村后二号2组</t>
  </si>
  <si>
    <t>刘立华</t>
  </si>
  <si>
    <t>丰产村前五号5组</t>
  </si>
  <si>
    <t>杨立群</t>
  </si>
  <si>
    <t>丰产村腰十五号3组</t>
  </si>
  <si>
    <t>王海荣</t>
  </si>
  <si>
    <t>双丰村任家屯4组</t>
  </si>
  <si>
    <t>王宝安</t>
  </si>
  <si>
    <t>延和乡</t>
  </si>
  <si>
    <t>龙和村龙和屯1组</t>
  </si>
  <si>
    <t>刘龙山</t>
  </si>
  <si>
    <t>水稻
（稻花香）</t>
  </si>
  <si>
    <r>
      <rPr>
        <sz val="14"/>
        <color theme="1"/>
        <rFont val="宋体"/>
        <charset val="134"/>
        <scheme val="minor"/>
      </rPr>
      <t xml:space="preserve">405
</t>
    </r>
    <r>
      <rPr>
        <sz val="12"/>
        <color theme="1"/>
        <rFont val="宋体"/>
        <charset val="134"/>
        <scheme val="minor"/>
      </rPr>
      <t>稻花香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</si>
</sst>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4"/>
      <color rgb="FF7030A0"/>
      <name val="宋体"/>
      <charset val="134"/>
      <scheme val="minor"/>
    </font>
    <font>
      <sz val="14"/>
      <color rgb="FF00B0F0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rgb="FF0070C0"/>
      <name val="宋体"/>
      <charset val="134"/>
      <scheme val="minor"/>
    </font>
    <font>
      <sz val="12"/>
      <color rgb="FF0070C0"/>
      <name val="宋体"/>
      <charset val="134"/>
      <scheme val="minor"/>
    </font>
    <font>
      <sz val="14"/>
      <color rgb="FF00B050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theme="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73"/>
  <sheetViews>
    <sheetView tabSelected="1" workbookViewId="0">
      <selection activeCell="M626" sqref="M626"/>
    </sheetView>
  </sheetViews>
  <sheetFormatPr defaultColWidth="13.375" defaultRowHeight="26" customHeight="1"/>
  <cols>
    <col min="1" max="1" width="10.5" style="5" customWidth="1"/>
    <col min="2" max="2" width="6" style="5" customWidth="1"/>
    <col min="3" max="3" width="5.75" style="5" customWidth="1"/>
    <col min="4" max="4" width="21.025" style="6" customWidth="1"/>
    <col min="5" max="5" width="18" style="6" customWidth="1"/>
    <col min="6" max="6" width="13.0916666666667" style="5" customWidth="1"/>
    <col min="7" max="7" width="11.175" style="5" customWidth="1"/>
    <col min="8" max="8" width="12.5" style="5" customWidth="1"/>
    <col min="9" max="9" width="11.375" style="7" customWidth="1"/>
    <col min="10" max="10" width="15.5833333333333" style="8" customWidth="1"/>
    <col min="11" max="16384" width="13.375" style="5"/>
  </cols>
  <sheetData>
    <row r="1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customHeight="1" spans="1:10">
      <c r="A2" s="10" t="s">
        <v>1</v>
      </c>
      <c r="B2" s="11"/>
      <c r="C2" s="11"/>
      <c r="D2" s="12" t="s">
        <v>2</v>
      </c>
      <c r="E2" s="12" t="s">
        <v>3</v>
      </c>
      <c r="F2" s="11" t="s">
        <v>4</v>
      </c>
      <c r="G2" s="11" t="s">
        <v>5</v>
      </c>
      <c r="H2" s="13" t="s">
        <v>6</v>
      </c>
      <c r="I2" s="7" t="s">
        <v>7</v>
      </c>
      <c r="J2" s="26" t="s">
        <v>8</v>
      </c>
    </row>
    <row r="3" customHeight="1" spans="1:10">
      <c r="A3" s="14" t="s">
        <v>9</v>
      </c>
      <c r="B3" s="11" t="s">
        <v>10</v>
      </c>
      <c r="C3" s="11">
        <v>1</v>
      </c>
      <c r="D3" s="12" t="s">
        <v>11</v>
      </c>
      <c r="E3" s="12" t="s">
        <v>12</v>
      </c>
      <c r="F3" s="11" t="s">
        <v>13</v>
      </c>
      <c r="G3" s="11" t="s">
        <v>14</v>
      </c>
      <c r="H3" s="13">
        <v>357</v>
      </c>
      <c r="I3" s="7">
        <v>900</v>
      </c>
      <c r="J3" s="26">
        <f>H3*22</f>
        <v>7854</v>
      </c>
    </row>
    <row r="4" customHeight="1" spans="1:10">
      <c r="A4" s="14"/>
      <c r="B4" s="11"/>
      <c r="C4" s="11">
        <v>2</v>
      </c>
      <c r="D4" s="15" t="s">
        <v>15</v>
      </c>
      <c r="E4" s="12" t="s">
        <v>16</v>
      </c>
      <c r="F4" s="11" t="s">
        <v>17</v>
      </c>
      <c r="G4" s="11" t="s">
        <v>14</v>
      </c>
      <c r="H4" s="13">
        <v>1444.45</v>
      </c>
      <c r="I4" s="7">
        <v>900</v>
      </c>
      <c r="J4" s="26">
        <f t="shared" ref="J4:J35" si="0">H4*22</f>
        <v>31777.9</v>
      </c>
    </row>
    <row r="5" customHeight="1" spans="1:10">
      <c r="A5" s="14"/>
      <c r="B5" s="11"/>
      <c r="C5" s="11">
        <v>3</v>
      </c>
      <c r="D5" s="12" t="s">
        <v>18</v>
      </c>
      <c r="E5" s="12" t="s">
        <v>19</v>
      </c>
      <c r="F5" s="11" t="s">
        <v>20</v>
      </c>
      <c r="G5" s="11" t="s">
        <v>14</v>
      </c>
      <c r="H5" s="13">
        <v>1047</v>
      </c>
      <c r="I5" s="7">
        <v>900</v>
      </c>
      <c r="J5" s="26">
        <f t="shared" si="0"/>
        <v>23034</v>
      </c>
    </row>
    <row r="6" customHeight="1" spans="1:10">
      <c r="A6" s="14"/>
      <c r="B6" s="11"/>
      <c r="C6" s="11">
        <v>4</v>
      </c>
      <c r="D6" s="12" t="s">
        <v>21</v>
      </c>
      <c r="E6" s="12" t="s">
        <v>22</v>
      </c>
      <c r="F6" s="11" t="s">
        <v>23</v>
      </c>
      <c r="G6" s="11" t="s">
        <v>14</v>
      </c>
      <c r="H6" s="13">
        <v>901.75</v>
      </c>
      <c r="I6" s="7">
        <v>883</v>
      </c>
      <c r="J6" s="26">
        <f t="shared" si="0"/>
        <v>19838.5</v>
      </c>
    </row>
    <row r="7" customHeight="1" spans="1:10">
      <c r="A7" s="14"/>
      <c r="B7" s="11"/>
      <c r="C7" s="11">
        <v>5</v>
      </c>
      <c r="D7" s="12" t="s">
        <v>24</v>
      </c>
      <c r="E7" s="12" t="s">
        <v>25</v>
      </c>
      <c r="F7" s="11" t="s">
        <v>26</v>
      </c>
      <c r="G7" s="11" t="s">
        <v>14</v>
      </c>
      <c r="H7" s="13">
        <v>813</v>
      </c>
      <c r="I7" s="7">
        <v>883</v>
      </c>
      <c r="J7" s="26">
        <f t="shared" si="0"/>
        <v>17886</v>
      </c>
    </row>
    <row r="8" customHeight="1" spans="1:10">
      <c r="A8" s="14"/>
      <c r="B8" s="11"/>
      <c r="C8" s="11">
        <v>6</v>
      </c>
      <c r="D8" s="15" t="s">
        <v>27</v>
      </c>
      <c r="E8" s="12" t="s">
        <v>28</v>
      </c>
      <c r="F8" s="11" t="s">
        <v>29</v>
      </c>
      <c r="G8" s="11" t="s">
        <v>14</v>
      </c>
      <c r="H8" s="13">
        <v>1866</v>
      </c>
      <c r="I8" s="7">
        <v>883</v>
      </c>
      <c r="J8" s="26">
        <f t="shared" si="0"/>
        <v>41052</v>
      </c>
    </row>
    <row r="9" customHeight="1" spans="1:10">
      <c r="A9" s="14"/>
      <c r="B9" s="11"/>
      <c r="C9" s="11">
        <v>7</v>
      </c>
      <c r="D9" s="12" t="s">
        <v>30</v>
      </c>
      <c r="E9" s="12" t="s">
        <v>31</v>
      </c>
      <c r="F9" s="11" t="s">
        <v>32</v>
      </c>
      <c r="G9" s="11" t="s">
        <v>14</v>
      </c>
      <c r="H9" s="13">
        <v>1346</v>
      </c>
      <c r="I9" s="7">
        <v>867</v>
      </c>
      <c r="J9" s="26">
        <f t="shared" si="0"/>
        <v>29612</v>
      </c>
    </row>
    <row r="10" customHeight="1" spans="1:10">
      <c r="A10" s="14"/>
      <c r="B10" s="11"/>
      <c r="C10" s="11">
        <v>8</v>
      </c>
      <c r="D10" s="12" t="s">
        <v>33</v>
      </c>
      <c r="E10" s="12" t="s">
        <v>34</v>
      </c>
      <c r="F10" s="11" t="s">
        <v>35</v>
      </c>
      <c r="G10" s="11" t="s">
        <v>14</v>
      </c>
      <c r="H10" s="13">
        <v>1230</v>
      </c>
      <c r="I10" s="7">
        <v>867</v>
      </c>
      <c r="J10" s="26">
        <f t="shared" si="0"/>
        <v>27060</v>
      </c>
    </row>
    <row r="11" customHeight="1" spans="1:10">
      <c r="A11" s="14"/>
      <c r="B11" s="11"/>
      <c r="C11" s="11">
        <v>9</v>
      </c>
      <c r="D11" s="12" t="s">
        <v>36</v>
      </c>
      <c r="E11" s="12" t="s">
        <v>37</v>
      </c>
      <c r="F11" s="11" t="s">
        <v>38</v>
      </c>
      <c r="G11" s="11" t="s">
        <v>14</v>
      </c>
      <c r="H11" s="13">
        <v>1242</v>
      </c>
      <c r="I11" s="7">
        <v>867</v>
      </c>
      <c r="J11" s="26">
        <f t="shared" si="0"/>
        <v>27324</v>
      </c>
    </row>
    <row r="12" customHeight="1" spans="1:10">
      <c r="A12" s="14"/>
      <c r="B12" s="11"/>
      <c r="C12" s="11">
        <v>10</v>
      </c>
      <c r="D12" s="12" t="s">
        <v>39</v>
      </c>
      <c r="E12" s="12" t="s">
        <v>40</v>
      </c>
      <c r="F12" s="11" t="s">
        <v>41</v>
      </c>
      <c r="G12" s="11" t="s">
        <v>14</v>
      </c>
      <c r="H12" s="13">
        <v>2405</v>
      </c>
      <c r="I12" s="7">
        <v>867</v>
      </c>
      <c r="J12" s="26">
        <f t="shared" si="0"/>
        <v>52910</v>
      </c>
    </row>
    <row r="13" customHeight="1" spans="1:10">
      <c r="A13" s="14"/>
      <c r="B13" s="11"/>
      <c r="C13" s="11">
        <v>11</v>
      </c>
      <c r="D13" s="12" t="s">
        <v>42</v>
      </c>
      <c r="E13" s="12" t="s">
        <v>43</v>
      </c>
      <c r="F13" s="11" t="s">
        <v>44</v>
      </c>
      <c r="G13" s="11" t="s">
        <v>14</v>
      </c>
      <c r="H13" s="16">
        <v>737</v>
      </c>
      <c r="I13" s="7">
        <v>867</v>
      </c>
      <c r="J13" s="26">
        <f t="shared" si="0"/>
        <v>16214</v>
      </c>
    </row>
    <row r="14" customHeight="1" spans="1:10">
      <c r="A14" s="14"/>
      <c r="B14" s="11"/>
      <c r="C14" s="11">
        <v>12</v>
      </c>
      <c r="D14" s="12" t="s">
        <v>45</v>
      </c>
      <c r="E14" s="12" t="s">
        <v>46</v>
      </c>
      <c r="F14" s="11" t="s">
        <v>47</v>
      </c>
      <c r="G14" s="11" t="s">
        <v>14</v>
      </c>
      <c r="H14" s="13">
        <v>1262</v>
      </c>
      <c r="I14" s="7">
        <v>867</v>
      </c>
      <c r="J14" s="26">
        <f t="shared" si="0"/>
        <v>27764</v>
      </c>
    </row>
    <row r="15" customHeight="1" spans="1:10">
      <c r="A15" s="14"/>
      <c r="B15" s="11"/>
      <c r="C15" s="11">
        <v>13</v>
      </c>
      <c r="D15" s="12" t="s">
        <v>48</v>
      </c>
      <c r="E15" s="12" t="s">
        <v>49</v>
      </c>
      <c r="F15" s="11" t="s">
        <v>50</v>
      </c>
      <c r="G15" s="11" t="s">
        <v>14</v>
      </c>
      <c r="H15" s="13">
        <v>1582</v>
      </c>
      <c r="I15" s="7">
        <v>867</v>
      </c>
      <c r="J15" s="26">
        <f t="shared" si="0"/>
        <v>34804</v>
      </c>
    </row>
    <row r="16" customHeight="1" spans="1:10">
      <c r="A16" s="14"/>
      <c r="B16" s="11"/>
      <c r="C16" s="11">
        <v>14</v>
      </c>
      <c r="D16" s="12" t="s">
        <v>51</v>
      </c>
      <c r="E16" s="12" t="s">
        <v>52</v>
      </c>
      <c r="F16" s="11" t="s">
        <v>53</v>
      </c>
      <c r="G16" s="11" t="s">
        <v>14</v>
      </c>
      <c r="H16" s="13">
        <v>1072</v>
      </c>
      <c r="I16" s="7">
        <v>867</v>
      </c>
      <c r="J16" s="26">
        <f t="shared" si="0"/>
        <v>23584</v>
      </c>
    </row>
    <row r="17" customHeight="1" spans="1:10">
      <c r="A17" s="14"/>
      <c r="B17" s="11"/>
      <c r="C17" s="11">
        <v>15</v>
      </c>
      <c r="D17" s="12" t="s">
        <v>54</v>
      </c>
      <c r="E17" s="12" t="s">
        <v>55</v>
      </c>
      <c r="F17" s="11" t="s">
        <v>56</v>
      </c>
      <c r="G17" s="11" t="s">
        <v>14</v>
      </c>
      <c r="H17" s="13">
        <v>400</v>
      </c>
      <c r="I17" s="7">
        <v>867</v>
      </c>
      <c r="J17" s="26">
        <f t="shared" si="0"/>
        <v>8800</v>
      </c>
    </row>
    <row r="18" customHeight="1" spans="1:10">
      <c r="A18" s="14"/>
      <c r="B18" s="11"/>
      <c r="C18" s="11">
        <v>16</v>
      </c>
      <c r="D18" s="12" t="s">
        <v>57</v>
      </c>
      <c r="E18" s="12" t="s">
        <v>58</v>
      </c>
      <c r="F18" s="11" t="s">
        <v>59</v>
      </c>
      <c r="G18" s="11" t="s">
        <v>14</v>
      </c>
      <c r="H18" s="13">
        <v>722</v>
      </c>
      <c r="I18" s="7">
        <v>867</v>
      </c>
      <c r="J18" s="26">
        <f t="shared" si="0"/>
        <v>15884</v>
      </c>
    </row>
    <row r="19" customHeight="1" spans="1:10">
      <c r="A19" s="14"/>
      <c r="B19" s="11"/>
      <c r="C19" s="11">
        <v>17</v>
      </c>
      <c r="D19" s="15" t="s">
        <v>60</v>
      </c>
      <c r="E19" s="15" t="s">
        <v>61</v>
      </c>
      <c r="F19" s="11" t="s">
        <v>62</v>
      </c>
      <c r="G19" s="11" t="s">
        <v>14</v>
      </c>
      <c r="H19" s="13">
        <v>586</v>
      </c>
      <c r="I19" s="7">
        <v>867</v>
      </c>
      <c r="J19" s="26">
        <f t="shared" si="0"/>
        <v>12892</v>
      </c>
    </row>
    <row r="20" customHeight="1" spans="1:10">
      <c r="A20" s="14"/>
      <c r="B20" s="11"/>
      <c r="C20" s="11">
        <v>18</v>
      </c>
      <c r="D20" s="15" t="s">
        <v>63</v>
      </c>
      <c r="E20" s="12" t="s">
        <v>64</v>
      </c>
      <c r="F20" s="11" t="s">
        <v>65</v>
      </c>
      <c r="G20" s="11" t="s">
        <v>14</v>
      </c>
      <c r="H20" s="11">
        <v>1269</v>
      </c>
      <c r="I20" s="7">
        <v>867</v>
      </c>
      <c r="J20" s="26">
        <f t="shared" si="0"/>
        <v>27918</v>
      </c>
    </row>
    <row r="21" customHeight="1" spans="1:10">
      <c r="A21" s="14"/>
      <c r="B21" s="11"/>
      <c r="C21" s="11">
        <v>19</v>
      </c>
      <c r="D21" s="12" t="s">
        <v>66</v>
      </c>
      <c r="E21" s="12" t="s">
        <v>67</v>
      </c>
      <c r="F21" s="11" t="s">
        <v>68</v>
      </c>
      <c r="G21" s="11" t="s">
        <v>14</v>
      </c>
      <c r="H21" s="13">
        <v>683</v>
      </c>
      <c r="I21" s="7">
        <v>860</v>
      </c>
      <c r="J21" s="26">
        <f t="shared" si="0"/>
        <v>15026</v>
      </c>
    </row>
    <row r="22" customHeight="1" spans="1:10">
      <c r="A22" s="14"/>
      <c r="B22" s="11"/>
      <c r="C22" s="11">
        <v>20</v>
      </c>
      <c r="D22" s="12" t="s">
        <v>69</v>
      </c>
      <c r="E22" s="12" t="s">
        <v>70</v>
      </c>
      <c r="F22" s="11" t="s">
        <v>71</v>
      </c>
      <c r="G22" s="11" t="s">
        <v>14</v>
      </c>
      <c r="H22" s="13">
        <v>1823</v>
      </c>
      <c r="I22" s="7">
        <v>860</v>
      </c>
      <c r="J22" s="26">
        <f t="shared" si="0"/>
        <v>40106</v>
      </c>
    </row>
    <row r="23" customHeight="1" spans="1:10">
      <c r="A23" s="14"/>
      <c r="B23" s="11"/>
      <c r="C23" s="11">
        <v>21</v>
      </c>
      <c r="D23" s="12" t="s">
        <v>72</v>
      </c>
      <c r="E23" s="12" t="s">
        <v>73</v>
      </c>
      <c r="F23" s="11" t="s">
        <v>74</v>
      </c>
      <c r="G23" s="11" t="s">
        <v>14</v>
      </c>
      <c r="H23" s="13">
        <v>969</v>
      </c>
      <c r="I23" s="7">
        <v>858</v>
      </c>
      <c r="J23" s="26">
        <f t="shared" si="0"/>
        <v>21318</v>
      </c>
    </row>
    <row r="24" customHeight="1" spans="1:10">
      <c r="A24" s="14"/>
      <c r="B24" s="11"/>
      <c r="C24" s="11">
        <v>22</v>
      </c>
      <c r="D24" s="12" t="s">
        <v>75</v>
      </c>
      <c r="E24" s="12" t="s">
        <v>76</v>
      </c>
      <c r="F24" s="11" t="s">
        <v>77</v>
      </c>
      <c r="G24" s="11" t="s">
        <v>14</v>
      </c>
      <c r="H24" s="13">
        <v>496</v>
      </c>
      <c r="I24" s="7">
        <v>857</v>
      </c>
      <c r="J24" s="26">
        <f t="shared" si="0"/>
        <v>10912</v>
      </c>
    </row>
    <row r="25" customHeight="1" spans="1:10">
      <c r="A25" s="14"/>
      <c r="B25" s="11"/>
      <c r="C25" s="11">
        <v>23</v>
      </c>
      <c r="D25" s="12" t="s">
        <v>78</v>
      </c>
      <c r="E25" s="12" t="s">
        <v>79</v>
      </c>
      <c r="F25" s="11" t="s">
        <v>80</v>
      </c>
      <c r="G25" s="11" t="s">
        <v>14</v>
      </c>
      <c r="H25" s="13">
        <v>655</v>
      </c>
      <c r="I25" s="7">
        <v>853</v>
      </c>
      <c r="J25" s="26">
        <f t="shared" si="0"/>
        <v>14410</v>
      </c>
    </row>
    <row r="26" customHeight="1" spans="1:10">
      <c r="A26" s="14"/>
      <c r="B26" s="11"/>
      <c r="C26" s="11">
        <v>24</v>
      </c>
      <c r="D26" s="15" t="s">
        <v>81</v>
      </c>
      <c r="E26" s="12" t="s">
        <v>82</v>
      </c>
      <c r="F26" s="11" t="s">
        <v>83</v>
      </c>
      <c r="G26" s="11" t="s">
        <v>14</v>
      </c>
      <c r="H26" s="13">
        <v>671</v>
      </c>
      <c r="I26" s="7">
        <v>853</v>
      </c>
      <c r="J26" s="26">
        <f t="shared" si="0"/>
        <v>14762</v>
      </c>
    </row>
    <row r="27" customHeight="1" spans="1:10">
      <c r="A27" s="14"/>
      <c r="B27" s="11"/>
      <c r="C27" s="11">
        <v>25</v>
      </c>
      <c r="D27" s="12" t="s">
        <v>84</v>
      </c>
      <c r="E27" s="12" t="s">
        <v>85</v>
      </c>
      <c r="F27" s="11" t="s">
        <v>86</v>
      </c>
      <c r="G27" s="11" t="s">
        <v>14</v>
      </c>
      <c r="H27" s="13">
        <v>405</v>
      </c>
      <c r="I27" s="7">
        <v>850</v>
      </c>
      <c r="J27" s="26">
        <f t="shared" si="0"/>
        <v>8910</v>
      </c>
    </row>
    <row r="28" customHeight="1" spans="1:10">
      <c r="A28" s="14"/>
      <c r="B28" s="11"/>
      <c r="C28" s="11">
        <v>26</v>
      </c>
      <c r="D28" s="12" t="s">
        <v>87</v>
      </c>
      <c r="E28" s="12" t="s">
        <v>88</v>
      </c>
      <c r="F28" s="11" t="s">
        <v>89</v>
      </c>
      <c r="G28" s="11" t="s">
        <v>14</v>
      </c>
      <c r="H28" s="13">
        <v>699.7</v>
      </c>
      <c r="I28" s="7">
        <v>850</v>
      </c>
      <c r="J28" s="26">
        <f t="shared" si="0"/>
        <v>15393.4</v>
      </c>
    </row>
    <row r="29" customHeight="1" spans="1:10">
      <c r="A29" s="14"/>
      <c r="B29" s="11"/>
      <c r="C29" s="11">
        <v>27</v>
      </c>
      <c r="D29" s="15" t="s">
        <v>90</v>
      </c>
      <c r="E29" s="12" t="s">
        <v>91</v>
      </c>
      <c r="F29" s="11" t="s">
        <v>92</v>
      </c>
      <c r="G29" s="11" t="s">
        <v>14</v>
      </c>
      <c r="H29" s="13">
        <v>1122</v>
      </c>
      <c r="I29" s="7">
        <v>850</v>
      </c>
      <c r="J29" s="26">
        <f t="shared" si="0"/>
        <v>24684</v>
      </c>
    </row>
    <row r="30" customHeight="1" spans="1:10">
      <c r="A30" s="14"/>
      <c r="B30" s="11"/>
      <c r="C30" s="11">
        <v>28</v>
      </c>
      <c r="D30" s="12" t="s">
        <v>93</v>
      </c>
      <c r="E30" s="12" t="s">
        <v>94</v>
      </c>
      <c r="F30" s="11" t="s">
        <v>95</v>
      </c>
      <c r="G30" s="11" t="s">
        <v>14</v>
      </c>
      <c r="H30" s="13">
        <v>515</v>
      </c>
      <c r="I30" s="7">
        <v>843</v>
      </c>
      <c r="J30" s="26">
        <f t="shared" si="0"/>
        <v>11330</v>
      </c>
    </row>
    <row r="31" customHeight="1" spans="1:10">
      <c r="A31" s="14"/>
      <c r="B31" s="11"/>
      <c r="C31" s="11">
        <v>29</v>
      </c>
      <c r="D31" s="12" t="s">
        <v>96</v>
      </c>
      <c r="E31" s="12" t="s">
        <v>97</v>
      </c>
      <c r="F31" s="11" t="s">
        <v>98</v>
      </c>
      <c r="G31" s="11" t="s">
        <v>14</v>
      </c>
      <c r="H31" s="13">
        <v>473</v>
      </c>
      <c r="I31" s="7">
        <v>843</v>
      </c>
      <c r="J31" s="26">
        <f t="shared" si="0"/>
        <v>10406</v>
      </c>
    </row>
    <row r="32" customHeight="1" spans="1:10">
      <c r="A32" s="14"/>
      <c r="B32" s="11"/>
      <c r="C32" s="11">
        <v>30</v>
      </c>
      <c r="D32" s="15" t="s">
        <v>99</v>
      </c>
      <c r="E32" s="12" t="s">
        <v>97</v>
      </c>
      <c r="F32" s="11" t="s">
        <v>100</v>
      </c>
      <c r="G32" s="11" t="s">
        <v>14</v>
      </c>
      <c r="H32" s="13">
        <v>355</v>
      </c>
      <c r="I32" s="7">
        <v>843</v>
      </c>
      <c r="J32" s="26">
        <f t="shared" si="0"/>
        <v>7810</v>
      </c>
    </row>
    <row r="33" customHeight="1" spans="1:10">
      <c r="A33" s="14"/>
      <c r="B33" s="11"/>
      <c r="C33" s="11">
        <v>31</v>
      </c>
      <c r="D33" s="12" t="s">
        <v>101</v>
      </c>
      <c r="E33" s="12" t="s">
        <v>102</v>
      </c>
      <c r="F33" s="11" t="s">
        <v>103</v>
      </c>
      <c r="G33" s="11" t="s">
        <v>14</v>
      </c>
      <c r="H33" s="13">
        <v>323</v>
      </c>
      <c r="I33" s="7">
        <v>840</v>
      </c>
      <c r="J33" s="26">
        <f t="shared" si="0"/>
        <v>7106</v>
      </c>
    </row>
    <row r="34" customHeight="1" spans="1:10">
      <c r="A34" s="14"/>
      <c r="B34" s="11"/>
      <c r="C34" s="11">
        <v>32</v>
      </c>
      <c r="D34" s="15" t="s">
        <v>104</v>
      </c>
      <c r="E34" s="12" t="s">
        <v>105</v>
      </c>
      <c r="F34" s="11" t="s">
        <v>106</v>
      </c>
      <c r="G34" s="11" t="s">
        <v>14</v>
      </c>
      <c r="H34" s="13">
        <v>1326.55</v>
      </c>
      <c r="I34" s="7">
        <v>840</v>
      </c>
      <c r="J34" s="26">
        <f t="shared" si="0"/>
        <v>29184.1</v>
      </c>
    </row>
    <row r="35" customHeight="1" spans="1:10">
      <c r="A35" s="14"/>
      <c r="B35" s="11"/>
      <c r="C35" s="11">
        <v>33</v>
      </c>
      <c r="D35" s="12" t="s">
        <v>107</v>
      </c>
      <c r="E35" s="12" t="s">
        <v>108</v>
      </c>
      <c r="F35" s="11" t="s">
        <v>109</v>
      </c>
      <c r="G35" s="11" t="s">
        <v>14</v>
      </c>
      <c r="H35" s="13">
        <v>712</v>
      </c>
      <c r="I35" s="7">
        <v>836</v>
      </c>
      <c r="J35" s="26">
        <f t="shared" si="0"/>
        <v>15664</v>
      </c>
    </row>
    <row r="36" customHeight="1" spans="1:10">
      <c r="A36" s="17" t="s">
        <v>110</v>
      </c>
      <c r="B36" s="17"/>
      <c r="C36" s="11"/>
      <c r="D36" s="18"/>
      <c r="E36" s="19"/>
      <c r="F36" s="17"/>
      <c r="G36" s="17"/>
      <c r="H36" s="20">
        <v>31510.45</v>
      </c>
      <c r="J36" s="27">
        <f>SUM(J3:J35)</f>
        <v>693229.9</v>
      </c>
    </row>
    <row r="37" customHeight="1" spans="1:10">
      <c r="A37" s="10" t="s">
        <v>1</v>
      </c>
      <c r="B37" s="11"/>
      <c r="C37" s="11"/>
      <c r="D37" s="12" t="s">
        <v>2</v>
      </c>
      <c r="E37" s="12" t="s">
        <v>3</v>
      </c>
      <c r="F37" s="11" t="s">
        <v>4</v>
      </c>
      <c r="G37" s="11" t="s">
        <v>5</v>
      </c>
      <c r="H37" s="13" t="s">
        <v>6</v>
      </c>
      <c r="I37" s="7" t="s">
        <v>7</v>
      </c>
      <c r="J37" s="26" t="s">
        <v>8</v>
      </c>
    </row>
    <row r="38" customHeight="1" spans="1:10">
      <c r="A38" s="21" t="s">
        <v>111</v>
      </c>
      <c r="B38" s="11" t="s">
        <v>10</v>
      </c>
      <c r="C38" s="11">
        <v>1</v>
      </c>
      <c r="D38" s="15" t="s">
        <v>112</v>
      </c>
      <c r="E38" s="15" t="s">
        <v>113</v>
      </c>
      <c r="F38" s="11" t="s">
        <v>114</v>
      </c>
      <c r="G38" s="11" t="s">
        <v>14</v>
      </c>
      <c r="H38" s="13">
        <v>892.6</v>
      </c>
      <c r="I38" s="7">
        <v>950</v>
      </c>
      <c r="J38" s="26">
        <f>H38*22</f>
        <v>19637.2</v>
      </c>
    </row>
    <row r="39" customHeight="1" spans="1:10">
      <c r="A39" s="14"/>
      <c r="B39" s="11"/>
      <c r="C39" s="11">
        <v>2</v>
      </c>
      <c r="D39" s="12" t="s">
        <v>115</v>
      </c>
      <c r="E39" s="12" t="s">
        <v>116</v>
      </c>
      <c r="F39" s="11" t="s">
        <v>117</v>
      </c>
      <c r="G39" s="11" t="s">
        <v>14</v>
      </c>
      <c r="H39" s="13">
        <v>589.2</v>
      </c>
      <c r="I39" s="7">
        <v>950</v>
      </c>
      <c r="J39" s="26">
        <f>H39*22</f>
        <v>12962.4</v>
      </c>
    </row>
    <row r="40" customHeight="1" spans="1:10">
      <c r="A40" s="14"/>
      <c r="B40" s="11"/>
      <c r="C40" s="11">
        <v>3</v>
      </c>
      <c r="D40" s="12" t="s">
        <v>118</v>
      </c>
      <c r="E40" s="12" t="s">
        <v>119</v>
      </c>
      <c r="F40" s="11" t="s">
        <v>120</v>
      </c>
      <c r="G40" s="11" t="s">
        <v>14</v>
      </c>
      <c r="H40" s="13">
        <v>338.73</v>
      </c>
      <c r="I40" s="7">
        <v>900</v>
      </c>
      <c r="J40" s="26">
        <f>H40*22</f>
        <v>7452.06</v>
      </c>
    </row>
    <row r="41" customHeight="1" spans="1:10">
      <c r="A41" s="14"/>
      <c r="B41" s="11"/>
      <c r="C41" s="11">
        <v>4</v>
      </c>
      <c r="D41" s="15" t="s">
        <v>121</v>
      </c>
      <c r="E41" s="12" t="s">
        <v>122</v>
      </c>
      <c r="F41" s="11" t="s">
        <v>123</v>
      </c>
      <c r="G41" s="11" t="s">
        <v>14</v>
      </c>
      <c r="H41" s="13">
        <v>1200</v>
      </c>
      <c r="I41" s="7">
        <v>900</v>
      </c>
      <c r="J41" s="26">
        <f>H41*22</f>
        <v>26400</v>
      </c>
    </row>
    <row r="42" customHeight="1" spans="1:10">
      <c r="A42" s="17" t="s">
        <v>110</v>
      </c>
      <c r="B42" s="17"/>
      <c r="C42" s="11"/>
      <c r="D42" s="18"/>
      <c r="E42" s="19"/>
      <c r="F42" s="17"/>
      <c r="G42" s="17"/>
      <c r="H42" s="20">
        <f>SUM(H38:H41)</f>
        <v>3020.53</v>
      </c>
      <c r="J42" s="27">
        <f>SUM(J38:J41)</f>
        <v>66451.66</v>
      </c>
    </row>
    <row r="43" customHeight="1" spans="1:10">
      <c r="A43" s="10" t="s">
        <v>1</v>
      </c>
      <c r="B43" s="11"/>
      <c r="C43" s="11"/>
      <c r="D43" s="12" t="s">
        <v>2</v>
      </c>
      <c r="E43" s="12" t="s">
        <v>3</v>
      </c>
      <c r="F43" s="11" t="s">
        <v>4</v>
      </c>
      <c r="G43" s="11" t="s">
        <v>5</v>
      </c>
      <c r="H43" s="13" t="s">
        <v>6</v>
      </c>
      <c r="I43" s="7" t="s">
        <v>7</v>
      </c>
      <c r="J43" s="26" t="s">
        <v>8</v>
      </c>
    </row>
    <row r="44" customHeight="1" spans="1:10">
      <c r="A44" s="14" t="s">
        <v>124</v>
      </c>
      <c r="B44" s="11" t="s">
        <v>10</v>
      </c>
      <c r="C44" s="11">
        <v>1</v>
      </c>
      <c r="D44" s="12" t="s">
        <v>125</v>
      </c>
      <c r="E44" s="12" t="s">
        <v>126</v>
      </c>
      <c r="F44" s="11" t="s">
        <v>127</v>
      </c>
      <c r="G44" s="11" t="s">
        <v>14</v>
      </c>
      <c r="H44" s="13">
        <v>600.9</v>
      </c>
      <c r="I44" s="7">
        <v>950</v>
      </c>
      <c r="J44" s="26">
        <f>H44*22</f>
        <v>13219.8</v>
      </c>
    </row>
    <row r="45" customHeight="1" spans="1:10">
      <c r="A45" s="14"/>
      <c r="B45" s="11"/>
      <c r="C45" s="11">
        <v>2</v>
      </c>
      <c r="D45" s="12" t="s">
        <v>128</v>
      </c>
      <c r="E45" s="12" t="s">
        <v>129</v>
      </c>
      <c r="F45" s="11" t="s">
        <v>130</v>
      </c>
      <c r="G45" s="11" t="s">
        <v>14</v>
      </c>
      <c r="H45" s="13">
        <v>955.84</v>
      </c>
      <c r="I45" s="7">
        <v>950</v>
      </c>
      <c r="J45" s="26">
        <f t="shared" ref="J45:J58" si="1">H45*22</f>
        <v>21028.48</v>
      </c>
    </row>
    <row r="46" customHeight="1" spans="1:10">
      <c r="A46" s="14"/>
      <c r="B46" s="11"/>
      <c r="C46" s="11">
        <v>3</v>
      </c>
      <c r="D46" s="12" t="s">
        <v>131</v>
      </c>
      <c r="E46" s="12" t="s">
        <v>132</v>
      </c>
      <c r="F46" s="11" t="s">
        <v>133</v>
      </c>
      <c r="G46" s="11" t="s">
        <v>14</v>
      </c>
      <c r="H46" s="13">
        <v>377.85</v>
      </c>
      <c r="I46" s="7">
        <v>950</v>
      </c>
      <c r="J46" s="26">
        <f t="shared" si="1"/>
        <v>8312.7</v>
      </c>
    </row>
    <row r="47" customHeight="1" spans="1:10">
      <c r="A47" s="14"/>
      <c r="B47" s="11"/>
      <c r="C47" s="11">
        <v>4</v>
      </c>
      <c r="D47" s="15" t="s">
        <v>134</v>
      </c>
      <c r="E47" s="12" t="s">
        <v>135</v>
      </c>
      <c r="F47" s="11" t="s">
        <v>136</v>
      </c>
      <c r="G47" s="11" t="s">
        <v>14</v>
      </c>
      <c r="H47" s="13">
        <v>788.99</v>
      </c>
      <c r="I47" s="7">
        <v>950</v>
      </c>
      <c r="J47" s="26">
        <f t="shared" si="1"/>
        <v>17357.78</v>
      </c>
    </row>
    <row r="48" customHeight="1" spans="1:10">
      <c r="A48" s="14"/>
      <c r="B48" s="11"/>
      <c r="C48" s="11">
        <v>5</v>
      </c>
      <c r="D48" s="12"/>
      <c r="E48" s="12" t="s">
        <v>137</v>
      </c>
      <c r="F48" s="11" t="s">
        <v>138</v>
      </c>
      <c r="G48" s="11" t="s">
        <v>14</v>
      </c>
      <c r="H48" s="13">
        <v>427.5</v>
      </c>
      <c r="I48" s="7">
        <v>950</v>
      </c>
      <c r="J48" s="26">
        <f t="shared" si="1"/>
        <v>9405</v>
      </c>
    </row>
    <row r="49" s="1" customFormat="1" customHeight="1" spans="1:11">
      <c r="A49" s="10"/>
      <c r="B49" s="10"/>
      <c r="C49" s="11">
        <v>6</v>
      </c>
      <c r="D49" s="22"/>
      <c r="E49" s="23" t="s">
        <v>139</v>
      </c>
      <c r="F49" s="10" t="s">
        <v>140</v>
      </c>
      <c r="G49" s="10" t="s">
        <v>14</v>
      </c>
      <c r="H49" s="24">
        <v>328.42</v>
      </c>
      <c r="I49" s="7">
        <v>950</v>
      </c>
      <c r="J49" s="26">
        <f t="shared" si="1"/>
        <v>7225.24</v>
      </c>
      <c r="K49" s="5"/>
    </row>
    <row r="50" customHeight="1" spans="1:10">
      <c r="A50" s="14"/>
      <c r="B50" s="11"/>
      <c r="C50" s="11">
        <v>7</v>
      </c>
      <c r="D50" s="12" t="s">
        <v>141</v>
      </c>
      <c r="E50" s="12" t="s">
        <v>142</v>
      </c>
      <c r="F50" s="11" t="s">
        <v>143</v>
      </c>
      <c r="G50" s="11" t="s">
        <v>14</v>
      </c>
      <c r="H50" s="13">
        <v>718.8</v>
      </c>
      <c r="I50" s="7">
        <v>945</v>
      </c>
      <c r="J50" s="26">
        <f t="shared" si="1"/>
        <v>15813.6</v>
      </c>
    </row>
    <row r="51" customHeight="1" spans="1:10">
      <c r="A51" s="14"/>
      <c r="B51" s="11"/>
      <c r="C51" s="11">
        <v>8</v>
      </c>
      <c r="D51" s="15" t="s">
        <v>144</v>
      </c>
      <c r="E51" s="12" t="s">
        <v>145</v>
      </c>
      <c r="F51" s="11" t="s">
        <v>146</v>
      </c>
      <c r="G51" s="11" t="s">
        <v>14</v>
      </c>
      <c r="H51" s="13">
        <v>742.5</v>
      </c>
      <c r="I51" s="7">
        <v>945</v>
      </c>
      <c r="J51" s="26">
        <f t="shared" si="1"/>
        <v>16335</v>
      </c>
    </row>
    <row r="52" customHeight="1" spans="1:10">
      <c r="A52" s="14"/>
      <c r="B52" s="11"/>
      <c r="C52" s="11">
        <v>9</v>
      </c>
      <c r="D52" s="15" t="s">
        <v>147</v>
      </c>
      <c r="E52" s="12" t="s">
        <v>148</v>
      </c>
      <c r="F52" s="11" t="s">
        <v>149</v>
      </c>
      <c r="G52" s="11" t="s">
        <v>14</v>
      </c>
      <c r="H52" s="13">
        <v>768</v>
      </c>
      <c r="I52" s="7">
        <v>945</v>
      </c>
      <c r="J52" s="26">
        <f t="shared" si="1"/>
        <v>16896</v>
      </c>
    </row>
    <row r="53" customHeight="1" spans="1:10">
      <c r="A53" s="14"/>
      <c r="B53" s="11"/>
      <c r="C53" s="11">
        <v>10</v>
      </c>
      <c r="D53" s="12"/>
      <c r="E53" s="12" t="s">
        <v>150</v>
      </c>
      <c r="F53" s="11" t="s">
        <v>151</v>
      </c>
      <c r="G53" s="11" t="s">
        <v>14</v>
      </c>
      <c r="H53" s="13">
        <v>410.58</v>
      </c>
      <c r="I53" s="7">
        <v>945</v>
      </c>
      <c r="J53" s="26">
        <f t="shared" si="1"/>
        <v>9032.76</v>
      </c>
    </row>
    <row r="54" customHeight="1" spans="1:10">
      <c r="A54" s="14"/>
      <c r="B54" s="11"/>
      <c r="C54" s="11">
        <v>11</v>
      </c>
      <c r="D54" s="12"/>
      <c r="E54" s="12" t="s">
        <v>152</v>
      </c>
      <c r="F54" s="11" t="s">
        <v>153</v>
      </c>
      <c r="G54" s="11" t="s">
        <v>14</v>
      </c>
      <c r="H54" s="13">
        <v>338</v>
      </c>
      <c r="I54" s="7">
        <v>890</v>
      </c>
      <c r="J54" s="26">
        <f t="shared" si="1"/>
        <v>7436</v>
      </c>
    </row>
    <row r="55" customHeight="1" spans="1:10">
      <c r="A55" s="14"/>
      <c r="B55" s="11"/>
      <c r="C55" s="11">
        <v>12</v>
      </c>
      <c r="D55" s="15" t="s">
        <v>154</v>
      </c>
      <c r="E55" s="12" t="s">
        <v>155</v>
      </c>
      <c r="F55" s="11" t="s">
        <v>156</v>
      </c>
      <c r="G55" s="11" t="s">
        <v>14</v>
      </c>
      <c r="H55" s="13">
        <v>391.38</v>
      </c>
      <c r="I55" s="7">
        <v>860</v>
      </c>
      <c r="J55" s="26">
        <f t="shared" si="1"/>
        <v>8610.36</v>
      </c>
    </row>
    <row r="56" customHeight="1" spans="1:10">
      <c r="A56" s="14"/>
      <c r="B56" s="11"/>
      <c r="C56" s="11">
        <v>13</v>
      </c>
      <c r="D56" s="15" t="s">
        <v>157</v>
      </c>
      <c r="E56" s="12" t="s">
        <v>158</v>
      </c>
      <c r="F56" s="11" t="s">
        <v>159</v>
      </c>
      <c r="G56" s="11" t="s">
        <v>14</v>
      </c>
      <c r="H56" s="13">
        <v>342.45</v>
      </c>
      <c r="I56" s="7">
        <v>840</v>
      </c>
      <c r="J56" s="26">
        <f t="shared" si="1"/>
        <v>7533.9</v>
      </c>
    </row>
    <row r="57" customHeight="1" spans="1:10">
      <c r="A57" s="14"/>
      <c r="B57" s="25"/>
      <c r="C57" s="11">
        <v>14</v>
      </c>
      <c r="D57" s="23" t="s">
        <v>160</v>
      </c>
      <c r="E57" s="22" t="s">
        <v>161</v>
      </c>
      <c r="F57" s="10" t="s">
        <v>162</v>
      </c>
      <c r="G57" s="10" t="s">
        <v>163</v>
      </c>
      <c r="H57" s="24">
        <v>725.64</v>
      </c>
      <c r="I57" s="7">
        <v>700</v>
      </c>
      <c r="J57" s="26">
        <f t="shared" si="1"/>
        <v>15964.08</v>
      </c>
    </row>
    <row r="58" customHeight="1" spans="1:10">
      <c r="A58" s="14"/>
      <c r="B58" s="25"/>
      <c r="C58" s="11">
        <v>15</v>
      </c>
      <c r="D58" s="22"/>
      <c r="E58" s="22" t="s">
        <v>164</v>
      </c>
      <c r="F58" s="10" t="s">
        <v>165</v>
      </c>
      <c r="G58" s="10" t="s">
        <v>163</v>
      </c>
      <c r="H58" s="24">
        <v>450</v>
      </c>
      <c r="I58" s="7">
        <v>700</v>
      </c>
      <c r="J58" s="26">
        <f t="shared" si="1"/>
        <v>9900</v>
      </c>
    </row>
    <row r="59" customHeight="1" spans="1:10">
      <c r="A59" s="14"/>
      <c r="B59" s="11" t="s">
        <v>166</v>
      </c>
      <c r="C59" s="11">
        <v>1</v>
      </c>
      <c r="D59" s="12"/>
      <c r="E59" s="15" t="s">
        <v>167</v>
      </c>
      <c r="F59" s="11" t="s">
        <v>168</v>
      </c>
      <c r="G59" s="11" t="s">
        <v>14</v>
      </c>
      <c r="H59" s="13">
        <v>301.8</v>
      </c>
      <c r="I59" s="7">
        <v>790</v>
      </c>
      <c r="J59" s="26">
        <f>H59*20</f>
        <v>6036</v>
      </c>
    </row>
    <row r="60" customHeight="1" spans="1:10">
      <c r="A60" s="14"/>
      <c r="B60" s="11"/>
      <c r="C60" s="11">
        <v>2</v>
      </c>
      <c r="D60" s="12" t="s">
        <v>169</v>
      </c>
      <c r="E60" s="12" t="s">
        <v>170</v>
      </c>
      <c r="F60" s="11" t="s">
        <v>171</v>
      </c>
      <c r="G60" s="11" t="s">
        <v>14</v>
      </c>
      <c r="H60" s="13">
        <v>376.7</v>
      </c>
      <c r="I60" s="7">
        <v>785</v>
      </c>
      <c r="J60" s="26">
        <f t="shared" ref="J60:J65" si="2">H60*20</f>
        <v>7534</v>
      </c>
    </row>
    <row r="61" customHeight="1" spans="1:10">
      <c r="A61" s="14"/>
      <c r="B61" s="11"/>
      <c r="C61" s="11">
        <v>3</v>
      </c>
      <c r="D61" s="12"/>
      <c r="E61" s="15" t="s">
        <v>172</v>
      </c>
      <c r="F61" s="11" t="s">
        <v>173</v>
      </c>
      <c r="G61" s="11" t="s">
        <v>14</v>
      </c>
      <c r="H61" s="13">
        <v>531.48</v>
      </c>
      <c r="I61" s="7">
        <v>785</v>
      </c>
      <c r="J61" s="26">
        <f t="shared" si="2"/>
        <v>10629.6</v>
      </c>
    </row>
    <row r="62" customHeight="1" spans="1:10">
      <c r="A62" s="14"/>
      <c r="B62" s="11"/>
      <c r="C62" s="11">
        <v>4</v>
      </c>
      <c r="D62" s="12"/>
      <c r="E62" s="12" t="s">
        <v>174</v>
      </c>
      <c r="F62" s="11" t="s">
        <v>175</v>
      </c>
      <c r="G62" s="11" t="s">
        <v>14</v>
      </c>
      <c r="H62" s="13">
        <v>378.33</v>
      </c>
      <c r="I62" s="7">
        <v>785</v>
      </c>
      <c r="J62" s="26">
        <f t="shared" si="2"/>
        <v>7566.6</v>
      </c>
    </row>
    <row r="63" customHeight="1" spans="1:10">
      <c r="A63" s="14"/>
      <c r="B63" s="11"/>
      <c r="C63" s="11">
        <v>5</v>
      </c>
      <c r="D63" s="12"/>
      <c r="E63" s="15" t="s">
        <v>172</v>
      </c>
      <c r="F63" s="11" t="s">
        <v>176</v>
      </c>
      <c r="G63" s="11" t="s">
        <v>14</v>
      </c>
      <c r="H63" s="13">
        <v>556.23</v>
      </c>
      <c r="I63" s="7">
        <v>785</v>
      </c>
      <c r="J63" s="26">
        <f t="shared" si="2"/>
        <v>11124.6</v>
      </c>
    </row>
    <row r="64" customHeight="1" spans="1:10">
      <c r="A64" s="14"/>
      <c r="B64" s="11"/>
      <c r="C64" s="11">
        <v>6</v>
      </c>
      <c r="D64" s="12"/>
      <c r="E64" s="15" t="s">
        <v>177</v>
      </c>
      <c r="F64" s="11" t="s">
        <v>178</v>
      </c>
      <c r="G64" s="11" t="s">
        <v>14</v>
      </c>
      <c r="H64" s="13">
        <v>546</v>
      </c>
      <c r="I64" s="7">
        <v>780</v>
      </c>
      <c r="J64" s="26">
        <f t="shared" si="2"/>
        <v>10920</v>
      </c>
    </row>
    <row r="65" customHeight="1" spans="1:10">
      <c r="A65" s="14"/>
      <c r="B65" s="11"/>
      <c r="C65" s="11">
        <v>7</v>
      </c>
      <c r="D65" s="12"/>
      <c r="E65" s="15" t="s">
        <v>179</v>
      </c>
      <c r="F65" s="11" t="s">
        <v>180</v>
      </c>
      <c r="G65" s="11" t="s">
        <v>14</v>
      </c>
      <c r="H65" s="13">
        <v>338.85</v>
      </c>
      <c r="I65" s="7">
        <v>770</v>
      </c>
      <c r="J65" s="26">
        <f t="shared" si="2"/>
        <v>6777</v>
      </c>
    </row>
    <row r="66" customHeight="1" spans="1:10">
      <c r="A66" s="17" t="s">
        <v>110</v>
      </c>
      <c r="B66" s="28"/>
      <c r="C66" s="11"/>
      <c r="D66" s="29"/>
      <c r="E66" s="30"/>
      <c r="F66" s="28"/>
      <c r="G66" s="28"/>
      <c r="H66" s="31">
        <v>11396.24</v>
      </c>
      <c r="J66" s="27">
        <f>SUM(J44:J65)</f>
        <v>244658.5</v>
      </c>
    </row>
    <row r="67" customHeight="1" spans="1:10">
      <c r="A67" s="10" t="s">
        <v>1</v>
      </c>
      <c r="B67" s="11"/>
      <c r="C67" s="11"/>
      <c r="D67" s="12" t="s">
        <v>2</v>
      </c>
      <c r="E67" s="12" t="s">
        <v>3</v>
      </c>
      <c r="F67" s="11" t="s">
        <v>4</v>
      </c>
      <c r="G67" s="11" t="s">
        <v>5</v>
      </c>
      <c r="H67" s="13" t="s">
        <v>6</v>
      </c>
      <c r="I67" s="7" t="s">
        <v>7</v>
      </c>
      <c r="J67" s="26" t="s">
        <v>8</v>
      </c>
    </row>
    <row r="68" customHeight="1" spans="1:10">
      <c r="A68" s="14" t="s">
        <v>181</v>
      </c>
      <c r="B68" s="11" t="s">
        <v>10</v>
      </c>
      <c r="C68" s="11">
        <v>1</v>
      </c>
      <c r="D68" s="12"/>
      <c r="E68" s="12" t="s">
        <v>182</v>
      </c>
      <c r="F68" s="11" t="s">
        <v>183</v>
      </c>
      <c r="G68" s="11" t="s">
        <v>14</v>
      </c>
      <c r="H68" s="13">
        <v>1212.975</v>
      </c>
      <c r="I68" s="7">
        <v>850</v>
      </c>
      <c r="J68" s="26">
        <f>H68*22</f>
        <v>26685.45</v>
      </c>
    </row>
    <row r="69" customHeight="1" spans="1:10">
      <c r="A69" s="14"/>
      <c r="B69" s="11" t="s">
        <v>166</v>
      </c>
      <c r="C69" s="11">
        <v>1</v>
      </c>
      <c r="D69" s="12" t="s">
        <v>184</v>
      </c>
      <c r="E69" s="12" t="s">
        <v>185</v>
      </c>
      <c r="F69" s="11" t="s">
        <v>186</v>
      </c>
      <c r="G69" s="11" t="s">
        <v>14</v>
      </c>
      <c r="H69" s="13">
        <v>1427.87</v>
      </c>
      <c r="I69" s="7">
        <v>800</v>
      </c>
      <c r="J69" s="26">
        <f>H69*20</f>
        <v>28557.4</v>
      </c>
    </row>
    <row r="70" customHeight="1" spans="1:10">
      <c r="A70" s="14"/>
      <c r="B70" s="11"/>
      <c r="C70" s="11">
        <v>2</v>
      </c>
      <c r="D70" s="12" t="s">
        <v>187</v>
      </c>
      <c r="E70" s="12" t="s">
        <v>188</v>
      </c>
      <c r="F70" s="11" t="s">
        <v>189</v>
      </c>
      <c r="G70" s="11" t="s">
        <v>14</v>
      </c>
      <c r="H70" s="13">
        <v>469.5</v>
      </c>
      <c r="I70" s="7">
        <v>790</v>
      </c>
      <c r="J70" s="26">
        <f t="shared" ref="J70:J76" si="3">H70*20</f>
        <v>9390</v>
      </c>
    </row>
    <row r="71" customHeight="1" spans="1:10">
      <c r="A71" s="14"/>
      <c r="B71" s="11"/>
      <c r="C71" s="11">
        <v>3</v>
      </c>
      <c r="D71" s="12" t="s">
        <v>190</v>
      </c>
      <c r="E71" s="12" t="s">
        <v>191</v>
      </c>
      <c r="F71" s="11" t="s">
        <v>192</v>
      </c>
      <c r="G71" s="11" t="s">
        <v>14</v>
      </c>
      <c r="H71" s="13">
        <v>633</v>
      </c>
      <c r="I71" s="7">
        <v>790</v>
      </c>
      <c r="J71" s="26">
        <f t="shared" si="3"/>
        <v>12660</v>
      </c>
    </row>
    <row r="72" customHeight="1" spans="1:10">
      <c r="A72" s="14"/>
      <c r="B72" s="11"/>
      <c r="C72" s="11">
        <v>4</v>
      </c>
      <c r="D72" s="12" t="s">
        <v>193</v>
      </c>
      <c r="E72" s="12" t="s">
        <v>194</v>
      </c>
      <c r="F72" s="11" t="s">
        <v>195</v>
      </c>
      <c r="G72" s="11" t="s">
        <v>14</v>
      </c>
      <c r="H72" s="13">
        <v>745.175</v>
      </c>
      <c r="I72" s="7">
        <v>790</v>
      </c>
      <c r="J72" s="26">
        <f t="shared" si="3"/>
        <v>14903.5</v>
      </c>
    </row>
    <row r="73" customHeight="1" spans="1:10">
      <c r="A73" s="14"/>
      <c r="B73" s="11"/>
      <c r="C73" s="11">
        <v>5</v>
      </c>
      <c r="D73" s="12" t="s">
        <v>196</v>
      </c>
      <c r="E73" s="12" t="s">
        <v>197</v>
      </c>
      <c r="F73" s="11" t="s">
        <v>198</v>
      </c>
      <c r="G73" s="11" t="s">
        <v>14</v>
      </c>
      <c r="H73" s="13">
        <v>331.6</v>
      </c>
      <c r="I73" s="7">
        <v>780</v>
      </c>
      <c r="J73" s="26">
        <f t="shared" si="3"/>
        <v>6632</v>
      </c>
    </row>
    <row r="74" customHeight="1" spans="1:10">
      <c r="A74" s="14"/>
      <c r="B74" s="11"/>
      <c r="C74" s="11">
        <v>6</v>
      </c>
      <c r="D74" s="15" t="s">
        <v>199</v>
      </c>
      <c r="E74" s="12" t="s">
        <v>200</v>
      </c>
      <c r="F74" s="11" t="s">
        <v>201</v>
      </c>
      <c r="G74" s="11" t="s">
        <v>14</v>
      </c>
      <c r="H74" s="13">
        <v>759.07</v>
      </c>
      <c r="I74" s="7">
        <v>780</v>
      </c>
      <c r="J74" s="26">
        <f t="shared" si="3"/>
        <v>15181.4</v>
      </c>
    </row>
    <row r="75" customHeight="1" spans="1:10">
      <c r="A75" s="14"/>
      <c r="B75" s="11"/>
      <c r="C75" s="11">
        <v>7</v>
      </c>
      <c r="D75" s="12"/>
      <c r="E75" s="12" t="s">
        <v>202</v>
      </c>
      <c r="F75" s="11" t="s">
        <v>203</v>
      </c>
      <c r="G75" s="11" t="s">
        <v>14</v>
      </c>
      <c r="H75" s="13">
        <v>535.6</v>
      </c>
      <c r="I75" s="7">
        <v>780</v>
      </c>
      <c r="J75" s="26">
        <f t="shared" si="3"/>
        <v>10712</v>
      </c>
    </row>
    <row r="76" customHeight="1" spans="1:10">
      <c r="A76" s="14"/>
      <c r="B76" s="11"/>
      <c r="C76" s="11">
        <v>8</v>
      </c>
      <c r="D76" s="15" t="s">
        <v>204</v>
      </c>
      <c r="E76" s="12" t="s">
        <v>205</v>
      </c>
      <c r="F76" s="11" t="s">
        <v>206</v>
      </c>
      <c r="G76" s="11" t="s">
        <v>14</v>
      </c>
      <c r="H76" s="13">
        <v>418.73</v>
      </c>
      <c r="I76" s="7">
        <v>770</v>
      </c>
      <c r="J76" s="26">
        <f t="shared" si="3"/>
        <v>8374.6</v>
      </c>
    </row>
    <row r="77" customHeight="1" spans="1:10">
      <c r="A77" s="17" t="s">
        <v>110</v>
      </c>
      <c r="B77" s="28"/>
      <c r="C77" s="11"/>
      <c r="D77" s="29"/>
      <c r="E77" s="29"/>
      <c r="F77" s="28"/>
      <c r="G77" s="28"/>
      <c r="H77" s="31">
        <v>6533.52</v>
      </c>
      <c r="J77" s="27">
        <f>SUM(J68:J76)</f>
        <v>133096.35</v>
      </c>
    </row>
    <row r="78" customHeight="1" spans="1:10">
      <c r="A78" s="10" t="s">
        <v>1</v>
      </c>
      <c r="B78" s="11"/>
      <c r="C78" s="11"/>
      <c r="D78" s="12" t="s">
        <v>2</v>
      </c>
      <c r="E78" s="12" t="s">
        <v>3</v>
      </c>
      <c r="F78" s="11" t="s">
        <v>4</v>
      </c>
      <c r="G78" s="11" t="s">
        <v>5</v>
      </c>
      <c r="H78" s="13" t="s">
        <v>6</v>
      </c>
      <c r="I78" s="7" t="s">
        <v>7</v>
      </c>
      <c r="J78" s="26" t="s">
        <v>8</v>
      </c>
    </row>
    <row r="79" customHeight="1" spans="1:10">
      <c r="A79" s="14" t="s">
        <v>207</v>
      </c>
      <c r="B79" s="11" t="s">
        <v>10</v>
      </c>
      <c r="C79" s="11">
        <v>1</v>
      </c>
      <c r="D79" s="15" t="s">
        <v>208</v>
      </c>
      <c r="E79" s="12" t="s">
        <v>209</v>
      </c>
      <c r="F79" s="11" t="s">
        <v>210</v>
      </c>
      <c r="G79" s="11" t="s">
        <v>14</v>
      </c>
      <c r="H79" s="13">
        <v>2747.385</v>
      </c>
      <c r="I79" s="7">
        <v>880</v>
      </c>
      <c r="J79" s="26">
        <f>H79*22</f>
        <v>60442.47</v>
      </c>
    </row>
    <row r="80" customHeight="1" spans="1:10">
      <c r="A80" s="14"/>
      <c r="B80" s="11"/>
      <c r="C80" s="11">
        <v>2</v>
      </c>
      <c r="D80" s="12" t="s">
        <v>211</v>
      </c>
      <c r="E80" s="12" t="s">
        <v>212</v>
      </c>
      <c r="F80" s="11" t="s">
        <v>213</v>
      </c>
      <c r="G80" s="11" t="s">
        <v>14</v>
      </c>
      <c r="H80" s="13">
        <v>1710</v>
      </c>
      <c r="I80" s="7">
        <v>870</v>
      </c>
      <c r="J80" s="26">
        <f t="shared" ref="J80:J89" si="4">H80*22</f>
        <v>37620</v>
      </c>
    </row>
    <row r="81" customHeight="1" spans="1:10">
      <c r="A81" s="14"/>
      <c r="B81" s="11"/>
      <c r="C81" s="11">
        <v>3</v>
      </c>
      <c r="D81" s="12" t="s">
        <v>214</v>
      </c>
      <c r="E81" s="12" t="s">
        <v>215</v>
      </c>
      <c r="F81" s="11" t="s">
        <v>216</v>
      </c>
      <c r="G81" s="11" t="s">
        <v>14</v>
      </c>
      <c r="H81" s="13">
        <v>1800</v>
      </c>
      <c r="I81" s="7">
        <v>869</v>
      </c>
      <c r="J81" s="26">
        <f t="shared" si="4"/>
        <v>39600</v>
      </c>
    </row>
    <row r="82" customHeight="1" spans="1:10">
      <c r="A82" s="14"/>
      <c r="B82" s="11"/>
      <c r="C82" s="11">
        <v>4</v>
      </c>
      <c r="D82" s="12" t="s">
        <v>217</v>
      </c>
      <c r="E82" s="12" t="s">
        <v>218</v>
      </c>
      <c r="F82" s="11" t="s">
        <v>219</v>
      </c>
      <c r="G82" s="11" t="s">
        <v>14</v>
      </c>
      <c r="H82" s="13">
        <v>2955</v>
      </c>
      <c r="I82" s="7">
        <v>867</v>
      </c>
      <c r="J82" s="26">
        <f t="shared" si="4"/>
        <v>65010</v>
      </c>
    </row>
    <row r="83" customHeight="1" spans="1:10">
      <c r="A83" s="14"/>
      <c r="B83" s="11"/>
      <c r="C83" s="11">
        <v>5</v>
      </c>
      <c r="D83" s="12" t="s">
        <v>220</v>
      </c>
      <c r="E83" s="12" t="s">
        <v>221</v>
      </c>
      <c r="F83" s="11" t="s">
        <v>222</v>
      </c>
      <c r="G83" s="11" t="s">
        <v>14</v>
      </c>
      <c r="H83" s="13">
        <v>2400</v>
      </c>
      <c r="I83" s="7">
        <v>866</v>
      </c>
      <c r="J83" s="26">
        <f t="shared" si="4"/>
        <v>52800</v>
      </c>
    </row>
    <row r="84" customHeight="1" spans="1:10">
      <c r="A84" s="14"/>
      <c r="B84" s="11"/>
      <c r="C84" s="11">
        <v>6</v>
      </c>
      <c r="D84" s="15" t="s">
        <v>223</v>
      </c>
      <c r="E84" s="12" t="s">
        <v>209</v>
      </c>
      <c r="F84" s="11" t="s">
        <v>224</v>
      </c>
      <c r="G84" s="11" t="s">
        <v>14</v>
      </c>
      <c r="H84" s="13">
        <v>3150</v>
      </c>
      <c r="I84" s="7">
        <v>865</v>
      </c>
      <c r="J84" s="26">
        <f t="shared" si="4"/>
        <v>69300</v>
      </c>
    </row>
    <row r="85" customHeight="1" spans="1:10">
      <c r="A85" s="14"/>
      <c r="B85" s="11"/>
      <c r="C85" s="11">
        <v>7</v>
      </c>
      <c r="D85" s="15" t="s">
        <v>225</v>
      </c>
      <c r="E85" s="12" t="s">
        <v>226</v>
      </c>
      <c r="F85" s="11" t="s">
        <v>227</v>
      </c>
      <c r="G85" s="11" t="s">
        <v>14</v>
      </c>
      <c r="H85" s="13">
        <v>4200</v>
      </c>
      <c r="I85" s="7">
        <v>863</v>
      </c>
      <c r="J85" s="26">
        <f t="shared" si="4"/>
        <v>92400</v>
      </c>
    </row>
    <row r="86" customHeight="1" spans="1:10">
      <c r="A86" s="14"/>
      <c r="B86" s="11"/>
      <c r="C86" s="11">
        <v>8</v>
      </c>
      <c r="D86" s="15" t="s">
        <v>228</v>
      </c>
      <c r="E86" s="12" t="s">
        <v>229</v>
      </c>
      <c r="F86" s="11" t="s">
        <v>230</v>
      </c>
      <c r="G86" s="11" t="s">
        <v>14</v>
      </c>
      <c r="H86" s="13">
        <v>1540.5</v>
      </c>
      <c r="I86" s="7">
        <v>856</v>
      </c>
      <c r="J86" s="26">
        <f t="shared" si="4"/>
        <v>33891</v>
      </c>
    </row>
    <row r="87" customHeight="1" spans="1:10">
      <c r="A87" s="14"/>
      <c r="B87" s="11"/>
      <c r="C87" s="11">
        <v>9</v>
      </c>
      <c r="D87" s="15" t="s">
        <v>231</v>
      </c>
      <c r="E87" s="12" t="s">
        <v>232</v>
      </c>
      <c r="F87" s="11" t="s">
        <v>233</v>
      </c>
      <c r="G87" s="11" t="s">
        <v>14</v>
      </c>
      <c r="H87" s="13">
        <v>1530</v>
      </c>
      <c r="I87" s="7">
        <v>850</v>
      </c>
      <c r="J87" s="26">
        <f t="shared" si="4"/>
        <v>33660</v>
      </c>
    </row>
    <row r="88" customHeight="1" spans="1:10">
      <c r="A88" s="14"/>
      <c r="B88" s="11"/>
      <c r="C88" s="11">
        <v>10</v>
      </c>
      <c r="D88" s="12" t="s">
        <v>234</v>
      </c>
      <c r="E88" s="12" t="s">
        <v>235</v>
      </c>
      <c r="F88" s="11" t="s">
        <v>236</v>
      </c>
      <c r="G88" s="11" t="s">
        <v>14</v>
      </c>
      <c r="H88" s="13">
        <v>1629.9</v>
      </c>
      <c r="I88" s="7">
        <v>848</v>
      </c>
      <c r="J88" s="26">
        <f t="shared" si="4"/>
        <v>35857.8</v>
      </c>
    </row>
    <row r="89" customHeight="1" spans="1:10">
      <c r="A89" s="14"/>
      <c r="B89" s="11"/>
      <c r="C89" s="11">
        <v>11</v>
      </c>
      <c r="D89" s="15" t="s">
        <v>237</v>
      </c>
      <c r="E89" s="12" t="s">
        <v>238</v>
      </c>
      <c r="F89" s="11" t="s">
        <v>239</v>
      </c>
      <c r="G89" s="11" t="s">
        <v>14</v>
      </c>
      <c r="H89" s="13">
        <v>4500</v>
      </c>
      <c r="I89" s="7">
        <v>842</v>
      </c>
      <c r="J89" s="26">
        <f t="shared" si="4"/>
        <v>99000</v>
      </c>
    </row>
    <row r="90" customHeight="1" spans="1:10">
      <c r="A90" s="17" t="s">
        <v>110</v>
      </c>
      <c r="B90" s="28"/>
      <c r="C90" s="11"/>
      <c r="D90" s="30"/>
      <c r="E90" s="29"/>
      <c r="F90" s="28"/>
      <c r="G90" s="28"/>
      <c r="H90" s="31">
        <v>28162.785</v>
      </c>
      <c r="J90" s="27">
        <f>SUM(J79:J89)</f>
        <v>619581.27</v>
      </c>
    </row>
    <row r="91" customHeight="1" spans="1:10">
      <c r="A91" s="10" t="s">
        <v>1</v>
      </c>
      <c r="B91" s="11"/>
      <c r="C91" s="11"/>
      <c r="D91" s="12" t="s">
        <v>2</v>
      </c>
      <c r="E91" s="12" t="s">
        <v>3</v>
      </c>
      <c r="F91" s="11" t="s">
        <v>4</v>
      </c>
      <c r="G91" s="11" t="s">
        <v>5</v>
      </c>
      <c r="H91" s="13" t="s">
        <v>6</v>
      </c>
      <c r="I91" s="7" t="s">
        <v>7</v>
      </c>
      <c r="J91" s="26" t="s">
        <v>8</v>
      </c>
    </row>
    <row r="92" customHeight="1" spans="1:10">
      <c r="A92" s="14" t="s">
        <v>240</v>
      </c>
      <c r="B92" s="11" t="s">
        <v>10</v>
      </c>
      <c r="C92" s="11">
        <v>1</v>
      </c>
      <c r="D92" s="12"/>
      <c r="E92" s="12" t="s">
        <v>241</v>
      </c>
      <c r="F92" s="11" t="s">
        <v>242</v>
      </c>
      <c r="G92" s="11" t="s">
        <v>14</v>
      </c>
      <c r="H92" s="13">
        <v>334.95</v>
      </c>
      <c r="I92" s="7">
        <v>945</v>
      </c>
      <c r="J92" s="26">
        <f>H92*22</f>
        <v>7368.9</v>
      </c>
    </row>
    <row r="93" customHeight="1" spans="1:10">
      <c r="A93" s="14"/>
      <c r="B93" s="11"/>
      <c r="C93" s="11">
        <v>2</v>
      </c>
      <c r="D93" s="12" t="s">
        <v>243</v>
      </c>
      <c r="E93" s="12" t="s">
        <v>244</v>
      </c>
      <c r="F93" s="11" t="s">
        <v>245</v>
      </c>
      <c r="G93" s="11" t="s">
        <v>14</v>
      </c>
      <c r="H93" s="13">
        <v>327.5</v>
      </c>
      <c r="I93" s="7">
        <v>855.5</v>
      </c>
      <c r="J93" s="26">
        <f t="shared" ref="J93:J134" si="5">H93*22</f>
        <v>7205</v>
      </c>
    </row>
    <row r="94" customHeight="1" spans="1:10">
      <c r="A94" s="14"/>
      <c r="B94" s="11"/>
      <c r="C94" s="11">
        <v>3</v>
      </c>
      <c r="D94" s="12"/>
      <c r="E94" s="12" t="s">
        <v>246</v>
      </c>
      <c r="F94" s="11" t="s">
        <v>247</v>
      </c>
      <c r="G94" s="11" t="s">
        <v>14</v>
      </c>
      <c r="H94" s="13">
        <v>446.37</v>
      </c>
      <c r="I94" s="7">
        <v>850.5</v>
      </c>
      <c r="J94" s="26">
        <f t="shared" si="5"/>
        <v>9820.14</v>
      </c>
    </row>
    <row r="95" customHeight="1" spans="1:10">
      <c r="A95" s="14"/>
      <c r="B95" s="11"/>
      <c r="C95" s="11">
        <v>4</v>
      </c>
      <c r="D95" s="12"/>
      <c r="E95" s="12" t="s">
        <v>248</v>
      </c>
      <c r="F95" s="11" t="s">
        <v>249</v>
      </c>
      <c r="G95" s="11" t="s">
        <v>14</v>
      </c>
      <c r="H95" s="13">
        <v>307</v>
      </c>
      <c r="I95" s="7">
        <v>846</v>
      </c>
      <c r="J95" s="26">
        <f t="shared" si="5"/>
        <v>6754</v>
      </c>
    </row>
    <row r="96" customHeight="1" spans="1:10">
      <c r="A96" s="14"/>
      <c r="B96" s="11"/>
      <c r="C96" s="11">
        <v>5</v>
      </c>
      <c r="D96" s="15" t="s">
        <v>250</v>
      </c>
      <c r="E96" s="12" t="s">
        <v>251</v>
      </c>
      <c r="F96" s="11" t="s">
        <v>252</v>
      </c>
      <c r="G96" s="11" t="s">
        <v>14</v>
      </c>
      <c r="H96" s="13">
        <v>540</v>
      </c>
      <c r="I96" s="7">
        <v>845.5</v>
      </c>
      <c r="J96" s="26">
        <f t="shared" si="5"/>
        <v>11880</v>
      </c>
    </row>
    <row r="97" customHeight="1" spans="1:10">
      <c r="A97" s="14"/>
      <c r="B97" s="11"/>
      <c r="C97" s="11">
        <v>6</v>
      </c>
      <c r="D97" s="15" t="s">
        <v>253</v>
      </c>
      <c r="E97" s="12" t="s">
        <v>254</v>
      </c>
      <c r="F97" s="11" t="s">
        <v>255</v>
      </c>
      <c r="G97" s="11" t="s">
        <v>14</v>
      </c>
      <c r="H97" s="13">
        <v>776</v>
      </c>
      <c r="I97" s="7">
        <v>845.5</v>
      </c>
      <c r="J97" s="26">
        <f t="shared" si="5"/>
        <v>17072</v>
      </c>
    </row>
    <row r="98" customHeight="1" spans="1:10">
      <c r="A98" s="14"/>
      <c r="B98" s="11"/>
      <c r="C98" s="11">
        <v>7</v>
      </c>
      <c r="D98" s="12"/>
      <c r="E98" s="12" t="s">
        <v>256</v>
      </c>
      <c r="F98" s="11" t="s">
        <v>257</v>
      </c>
      <c r="G98" s="11" t="s">
        <v>14</v>
      </c>
      <c r="H98" s="13">
        <v>1807.26</v>
      </c>
      <c r="I98" s="7">
        <v>845.5</v>
      </c>
      <c r="J98" s="26">
        <f t="shared" si="5"/>
        <v>39759.72</v>
      </c>
    </row>
    <row r="99" customHeight="1" spans="1:10">
      <c r="A99" s="14"/>
      <c r="B99" s="11"/>
      <c r="C99" s="11">
        <v>8</v>
      </c>
      <c r="D99" s="12"/>
      <c r="E99" s="12" t="s">
        <v>258</v>
      </c>
      <c r="F99" s="11" t="s">
        <v>259</v>
      </c>
      <c r="G99" s="11" t="s">
        <v>14</v>
      </c>
      <c r="H99" s="13">
        <v>364.8</v>
      </c>
      <c r="I99" s="7">
        <v>845.5</v>
      </c>
      <c r="J99" s="26">
        <f t="shared" si="5"/>
        <v>8025.6</v>
      </c>
    </row>
    <row r="100" customHeight="1" spans="1:10">
      <c r="A100" s="14"/>
      <c r="B100" s="11"/>
      <c r="C100" s="11">
        <v>9</v>
      </c>
      <c r="D100" s="12"/>
      <c r="E100" s="12" t="s">
        <v>260</v>
      </c>
      <c r="F100" s="11" t="s">
        <v>261</v>
      </c>
      <c r="G100" s="11" t="s">
        <v>14</v>
      </c>
      <c r="H100" s="13">
        <v>394.65</v>
      </c>
      <c r="I100" s="7">
        <v>845.5</v>
      </c>
      <c r="J100" s="26">
        <f t="shared" si="5"/>
        <v>8682.3</v>
      </c>
    </row>
    <row r="101" customHeight="1" spans="1:10">
      <c r="A101" s="14"/>
      <c r="B101" s="11"/>
      <c r="C101" s="11">
        <v>10</v>
      </c>
      <c r="D101" s="12"/>
      <c r="E101" s="12" t="s">
        <v>262</v>
      </c>
      <c r="F101" s="11" t="s">
        <v>263</v>
      </c>
      <c r="G101" s="11" t="s">
        <v>14</v>
      </c>
      <c r="H101" s="13">
        <v>644.1</v>
      </c>
      <c r="I101" s="7">
        <v>845.5</v>
      </c>
      <c r="J101" s="26">
        <f t="shared" si="5"/>
        <v>14170.2</v>
      </c>
    </row>
    <row r="102" customHeight="1" spans="1:10">
      <c r="A102" s="14"/>
      <c r="B102" s="11"/>
      <c r="C102" s="11">
        <v>11</v>
      </c>
      <c r="D102" s="12"/>
      <c r="E102" s="12" t="s">
        <v>264</v>
      </c>
      <c r="F102" s="11" t="s">
        <v>265</v>
      </c>
      <c r="G102" s="11" t="s">
        <v>14</v>
      </c>
      <c r="H102" s="13">
        <v>416</v>
      </c>
      <c r="I102" s="7">
        <v>845.5</v>
      </c>
      <c r="J102" s="26">
        <f t="shared" si="5"/>
        <v>9152</v>
      </c>
    </row>
    <row r="103" customHeight="1" spans="1:10">
      <c r="A103" s="14"/>
      <c r="B103" s="11"/>
      <c r="C103" s="11">
        <v>12</v>
      </c>
      <c r="D103" s="12"/>
      <c r="E103" s="12" t="s">
        <v>266</v>
      </c>
      <c r="F103" s="11" t="s">
        <v>267</v>
      </c>
      <c r="G103" s="11" t="s">
        <v>14</v>
      </c>
      <c r="H103" s="13">
        <v>433.75</v>
      </c>
      <c r="I103" s="7">
        <v>845.5</v>
      </c>
      <c r="J103" s="26">
        <f t="shared" si="5"/>
        <v>9542.5</v>
      </c>
    </row>
    <row r="104" customHeight="1" spans="1:10">
      <c r="A104" s="14"/>
      <c r="B104" s="11"/>
      <c r="C104" s="11">
        <v>13</v>
      </c>
      <c r="D104" s="12"/>
      <c r="E104" s="12" t="s">
        <v>266</v>
      </c>
      <c r="F104" s="11" t="s">
        <v>268</v>
      </c>
      <c r="G104" s="11" t="s">
        <v>14</v>
      </c>
      <c r="H104" s="13">
        <v>467.3</v>
      </c>
      <c r="I104" s="7">
        <v>845.5</v>
      </c>
      <c r="J104" s="26">
        <f t="shared" si="5"/>
        <v>10280.6</v>
      </c>
    </row>
    <row r="105" customHeight="1" spans="1:10">
      <c r="A105" s="14"/>
      <c r="B105" s="11"/>
      <c r="C105" s="11">
        <v>14</v>
      </c>
      <c r="D105" s="12"/>
      <c r="E105" s="12" t="s">
        <v>269</v>
      </c>
      <c r="F105" s="11" t="s">
        <v>270</v>
      </c>
      <c r="G105" s="11" t="s">
        <v>14</v>
      </c>
      <c r="H105" s="13">
        <v>354.75</v>
      </c>
      <c r="I105" s="7">
        <v>843.5</v>
      </c>
      <c r="J105" s="26">
        <f t="shared" si="5"/>
        <v>7804.5</v>
      </c>
    </row>
    <row r="106" customHeight="1" spans="1:10">
      <c r="A106" s="14"/>
      <c r="B106" s="11"/>
      <c r="C106" s="11">
        <v>15</v>
      </c>
      <c r="D106" s="12" t="s">
        <v>271</v>
      </c>
      <c r="E106" s="12" t="s">
        <v>272</v>
      </c>
      <c r="F106" s="11" t="s">
        <v>273</v>
      </c>
      <c r="G106" s="11" t="s">
        <v>14</v>
      </c>
      <c r="H106" s="13">
        <v>318.4</v>
      </c>
      <c r="I106" s="7">
        <v>840</v>
      </c>
      <c r="J106" s="26">
        <f t="shared" si="5"/>
        <v>7004.8</v>
      </c>
    </row>
    <row r="107" customHeight="1" spans="1:10">
      <c r="A107" s="14"/>
      <c r="B107" s="11"/>
      <c r="C107" s="11">
        <v>16</v>
      </c>
      <c r="D107" s="12"/>
      <c r="E107" s="12" t="s">
        <v>274</v>
      </c>
      <c r="F107" s="11" t="s">
        <v>275</v>
      </c>
      <c r="G107" s="11" t="s">
        <v>14</v>
      </c>
      <c r="H107" s="13">
        <v>318.71</v>
      </c>
      <c r="I107" s="7">
        <v>840</v>
      </c>
      <c r="J107" s="26">
        <f t="shared" si="5"/>
        <v>7011.62</v>
      </c>
    </row>
    <row r="108" customHeight="1" spans="1:10">
      <c r="A108" s="14"/>
      <c r="B108" s="11"/>
      <c r="C108" s="11">
        <v>17</v>
      </c>
      <c r="D108" s="12"/>
      <c r="E108" s="12" t="s">
        <v>276</v>
      </c>
      <c r="F108" s="11" t="s">
        <v>277</v>
      </c>
      <c r="G108" s="11" t="s">
        <v>14</v>
      </c>
      <c r="H108" s="13">
        <v>310.05</v>
      </c>
      <c r="I108" s="7">
        <v>840</v>
      </c>
      <c r="J108" s="26">
        <f t="shared" si="5"/>
        <v>6821.1</v>
      </c>
    </row>
    <row r="109" customHeight="1" spans="1:10">
      <c r="A109" s="14"/>
      <c r="B109" s="11"/>
      <c r="C109" s="11">
        <v>18</v>
      </c>
      <c r="D109" s="12"/>
      <c r="E109" s="12" t="s">
        <v>278</v>
      </c>
      <c r="F109" s="11" t="s">
        <v>279</v>
      </c>
      <c r="G109" s="11" t="s">
        <v>14</v>
      </c>
      <c r="H109" s="13">
        <v>373.62</v>
      </c>
      <c r="I109" s="7">
        <v>840</v>
      </c>
      <c r="J109" s="26">
        <f t="shared" si="5"/>
        <v>8219.64</v>
      </c>
    </row>
    <row r="110" customHeight="1" spans="1:10">
      <c r="A110" s="14"/>
      <c r="B110" s="11"/>
      <c r="C110" s="11">
        <v>19</v>
      </c>
      <c r="D110" s="12"/>
      <c r="E110" s="15" t="s">
        <v>280</v>
      </c>
      <c r="F110" s="11" t="s">
        <v>281</v>
      </c>
      <c r="G110" s="11" t="s">
        <v>14</v>
      </c>
      <c r="H110" s="13">
        <v>301.96</v>
      </c>
      <c r="I110" s="7">
        <v>839.5</v>
      </c>
      <c r="J110" s="26">
        <f t="shared" si="5"/>
        <v>6643.12</v>
      </c>
    </row>
    <row r="111" customHeight="1" spans="1:10">
      <c r="A111" s="14"/>
      <c r="B111" s="11"/>
      <c r="C111" s="11">
        <v>20</v>
      </c>
      <c r="D111" s="12"/>
      <c r="E111" s="12" t="s">
        <v>282</v>
      </c>
      <c r="F111" s="11" t="s">
        <v>283</v>
      </c>
      <c r="G111" s="11" t="s">
        <v>14</v>
      </c>
      <c r="H111" s="13">
        <v>360.9</v>
      </c>
      <c r="I111" s="7">
        <v>839</v>
      </c>
      <c r="J111" s="26">
        <f t="shared" si="5"/>
        <v>7939.8</v>
      </c>
    </row>
    <row r="112" customHeight="1" spans="1:10">
      <c r="A112" s="14"/>
      <c r="B112" s="11"/>
      <c r="C112" s="11">
        <v>21</v>
      </c>
      <c r="D112" s="12" t="s">
        <v>284</v>
      </c>
      <c r="E112" s="12" t="s">
        <v>285</v>
      </c>
      <c r="F112" s="11" t="s">
        <v>286</v>
      </c>
      <c r="G112" s="11" t="s">
        <v>14</v>
      </c>
      <c r="H112" s="13">
        <v>3817.95</v>
      </c>
      <c r="I112" s="7">
        <v>838.6</v>
      </c>
      <c r="J112" s="26">
        <f t="shared" si="5"/>
        <v>83994.9</v>
      </c>
    </row>
    <row r="113" customHeight="1" spans="1:10">
      <c r="A113" s="14"/>
      <c r="B113" s="11"/>
      <c r="C113" s="11">
        <v>22</v>
      </c>
      <c r="D113" s="12" t="s">
        <v>287</v>
      </c>
      <c r="E113" s="12" t="s">
        <v>288</v>
      </c>
      <c r="F113" s="11" t="s">
        <v>289</v>
      </c>
      <c r="G113" s="11" t="s">
        <v>14</v>
      </c>
      <c r="H113" s="13">
        <v>354.55</v>
      </c>
      <c r="I113" s="7">
        <v>838.5</v>
      </c>
      <c r="J113" s="26">
        <f t="shared" si="5"/>
        <v>7800.1</v>
      </c>
    </row>
    <row r="114" customHeight="1" spans="1:10">
      <c r="A114" s="14"/>
      <c r="B114" s="11"/>
      <c r="C114" s="11">
        <v>23</v>
      </c>
      <c r="D114" s="12"/>
      <c r="E114" s="12" t="s">
        <v>290</v>
      </c>
      <c r="F114" s="11" t="s">
        <v>291</v>
      </c>
      <c r="G114" s="11" t="s">
        <v>14</v>
      </c>
      <c r="H114" s="13">
        <v>1198.5</v>
      </c>
      <c r="I114" s="7">
        <v>838.5</v>
      </c>
      <c r="J114" s="26">
        <f t="shared" si="5"/>
        <v>26367</v>
      </c>
    </row>
    <row r="115" customHeight="1" spans="1:10">
      <c r="A115" s="14"/>
      <c r="B115" s="11"/>
      <c r="C115" s="11">
        <v>24</v>
      </c>
      <c r="D115" s="12"/>
      <c r="E115" s="12" t="s">
        <v>292</v>
      </c>
      <c r="F115" s="11" t="s">
        <v>293</v>
      </c>
      <c r="G115" s="11" t="s">
        <v>14</v>
      </c>
      <c r="H115" s="13">
        <v>307.98</v>
      </c>
      <c r="I115" s="7">
        <v>838.5</v>
      </c>
      <c r="J115" s="26">
        <f t="shared" si="5"/>
        <v>6775.56</v>
      </c>
    </row>
    <row r="116" customHeight="1" spans="1:10">
      <c r="A116" s="14"/>
      <c r="B116" s="11"/>
      <c r="C116" s="11">
        <v>25</v>
      </c>
      <c r="D116" s="12"/>
      <c r="E116" s="12" t="s">
        <v>294</v>
      </c>
      <c r="F116" s="11" t="s">
        <v>295</v>
      </c>
      <c r="G116" s="11" t="s">
        <v>14</v>
      </c>
      <c r="H116" s="13">
        <v>766.35</v>
      </c>
      <c r="I116" s="7">
        <v>838</v>
      </c>
      <c r="J116" s="26">
        <f t="shared" si="5"/>
        <v>16859.7</v>
      </c>
    </row>
    <row r="117" customHeight="1" spans="1:10">
      <c r="A117" s="14"/>
      <c r="B117" s="11"/>
      <c r="C117" s="11">
        <v>26</v>
      </c>
      <c r="D117" s="12"/>
      <c r="E117" s="12" t="s">
        <v>296</v>
      </c>
      <c r="F117" s="11" t="s">
        <v>297</v>
      </c>
      <c r="G117" s="11" t="s">
        <v>14</v>
      </c>
      <c r="H117" s="13">
        <v>315.93</v>
      </c>
      <c r="I117" s="7">
        <v>838</v>
      </c>
      <c r="J117" s="26">
        <f t="shared" si="5"/>
        <v>6950.46</v>
      </c>
    </row>
    <row r="118" customHeight="1" spans="1:10">
      <c r="A118" s="14"/>
      <c r="B118" s="11"/>
      <c r="C118" s="11">
        <v>27</v>
      </c>
      <c r="D118" s="12"/>
      <c r="E118" s="12" t="s">
        <v>298</v>
      </c>
      <c r="F118" s="11" t="s">
        <v>299</v>
      </c>
      <c r="G118" s="11" t="s">
        <v>14</v>
      </c>
      <c r="H118" s="13">
        <v>329.01</v>
      </c>
      <c r="I118" s="7">
        <v>838</v>
      </c>
      <c r="J118" s="26">
        <f t="shared" si="5"/>
        <v>7238.22</v>
      </c>
    </row>
    <row r="119" customHeight="1" spans="1:10">
      <c r="A119" s="14"/>
      <c r="B119" s="11"/>
      <c r="C119" s="11">
        <v>28</v>
      </c>
      <c r="D119" s="12"/>
      <c r="E119" s="12" t="s">
        <v>296</v>
      </c>
      <c r="F119" s="11" t="s">
        <v>300</v>
      </c>
      <c r="G119" s="11" t="s">
        <v>14</v>
      </c>
      <c r="H119" s="13">
        <v>394.35</v>
      </c>
      <c r="I119" s="7">
        <v>837</v>
      </c>
      <c r="J119" s="26">
        <f t="shared" si="5"/>
        <v>8675.7</v>
      </c>
    </row>
    <row r="120" customHeight="1" spans="1:10">
      <c r="A120" s="14"/>
      <c r="B120" s="11"/>
      <c r="C120" s="11">
        <v>29</v>
      </c>
      <c r="D120" s="12" t="s">
        <v>301</v>
      </c>
      <c r="E120" s="12" t="s">
        <v>302</v>
      </c>
      <c r="F120" s="11" t="s">
        <v>303</v>
      </c>
      <c r="G120" s="11" t="s">
        <v>14</v>
      </c>
      <c r="H120" s="13">
        <v>380.72</v>
      </c>
      <c r="I120" s="7">
        <v>836</v>
      </c>
      <c r="J120" s="26">
        <f t="shared" si="5"/>
        <v>8375.84</v>
      </c>
    </row>
    <row r="121" customHeight="1" spans="1:10">
      <c r="A121" s="14"/>
      <c r="B121" s="11"/>
      <c r="C121" s="11">
        <v>30</v>
      </c>
      <c r="D121" s="12"/>
      <c r="E121" s="12" t="s">
        <v>304</v>
      </c>
      <c r="F121" s="11" t="s">
        <v>305</v>
      </c>
      <c r="G121" s="11" t="s">
        <v>14</v>
      </c>
      <c r="H121" s="13">
        <v>331.71</v>
      </c>
      <c r="I121" s="7">
        <v>836</v>
      </c>
      <c r="J121" s="26">
        <f t="shared" si="5"/>
        <v>7297.62</v>
      </c>
    </row>
    <row r="122" customHeight="1" spans="1:10">
      <c r="A122" s="14"/>
      <c r="B122" s="11"/>
      <c r="C122" s="11">
        <v>31</v>
      </c>
      <c r="D122" s="12"/>
      <c r="E122" s="12" t="s">
        <v>306</v>
      </c>
      <c r="F122" s="11" t="s">
        <v>307</v>
      </c>
      <c r="G122" s="11" t="s">
        <v>14</v>
      </c>
      <c r="H122" s="13">
        <v>916.2</v>
      </c>
      <c r="I122" s="7">
        <v>835.5</v>
      </c>
      <c r="J122" s="26">
        <f t="shared" si="5"/>
        <v>20156.4</v>
      </c>
    </row>
    <row r="123" customHeight="1" spans="1:10">
      <c r="A123" s="14"/>
      <c r="B123" s="11"/>
      <c r="C123" s="11">
        <v>32</v>
      </c>
      <c r="D123" s="15" t="s">
        <v>308</v>
      </c>
      <c r="E123" s="12" t="s">
        <v>309</v>
      </c>
      <c r="F123" s="11" t="s">
        <v>310</v>
      </c>
      <c r="G123" s="11" t="s">
        <v>14</v>
      </c>
      <c r="H123" s="13">
        <v>483.75</v>
      </c>
      <c r="I123" s="7">
        <v>835</v>
      </c>
      <c r="J123" s="26">
        <f t="shared" si="5"/>
        <v>10642.5</v>
      </c>
    </row>
    <row r="124" customHeight="1" spans="1:10">
      <c r="A124" s="14"/>
      <c r="B124" s="11"/>
      <c r="C124" s="11">
        <v>33</v>
      </c>
      <c r="D124" s="12"/>
      <c r="E124" s="12" t="s">
        <v>298</v>
      </c>
      <c r="F124" s="11" t="s">
        <v>311</v>
      </c>
      <c r="G124" s="11" t="s">
        <v>14</v>
      </c>
      <c r="H124" s="13">
        <v>377.55</v>
      </c>
      <c r="I124" s="7">
        <v>835</v>
      </c>
      <c r="J124" s="26">
        <f t="shared" si="5"/>
        <v>8306.1</v>
      </c>
    </row>
    <row r="125" customHeight="1" spans="1:10">
      <c r="A125" s="14"/>
      <c r="B125" s="11"/>
      <c r="C125" s="11">
        <v>34</v>
      </c>
      <c r="D125" s="12"/>
      <c r="E125" s="12" t="s">
        <v>312</v>
      </c>
      <c r="F125" s="11" t="s">
        <v>313</v>
      </c>
      <c r="G125" s="11" t="s">
        <v>14</v>
      </c>
      <c r="H125" s="13">
        <v>372.29</v>
      </c>
      <c r="I125" s="7">
        <v>835</v>
      </c>
      <c r="J125" s="26">
        <f t="shared" si="5"/>
        <v>8190.38</v>
      </c>
    </row>
    <row r="126" customHeight="1" spans="1:10">
      <c r="A126" s="14"/>
      <c r="B126" s="11"/>
      <c r="C126" s="11">
        <v>35</v>
      </c>
      <c r="D126" s="12"/>
      <c r="E126" s="12" t="s">
        <v>276</v>
      </c>
      <c r="F126" s="11" t="s">
        <v>314</v>
      </c>
      <c r="G126" s="11" t="s">
        <v>14</v>
      </c>
      <c r="H126" s="13">
        <v>326.85</v>
      </c>
      <c r="I126" s="7">
        <v>835</v>
      </c>
      <c r="J126" s="26">
        <f t="shared" si="5"/>
        <v>7190.7</v>
      </c>
    </row>
    <row r="127" customHeight="1" spans="1:10">
      <c r="A127" s="14"/>
      <c r="B127" s="11"/>
      <c r="C127" s="11">
        <v>36</v>
      </c>
      <c r="D127" s="12"/>
      <c r="E127" s="12" t="s">
        <v>315</v>
      </c>
      <c r="F127" s="11" t="s">
        <v>316</v>
      </c>
      <c r="G127" s="11" t="s">
        <v>14</v>
      </c>
      <c r="H127" s="13">
        <v>599.08</v>
      </c>
      <c r="I127" s="7">
        <v>834.5</v>
      </c>
      <c r="J127" s="26">
        <f t="shared" si="5"/>
        <v>13179.76</v>
      </c>
    </row>
    <row r="128" customHeight="1" spans="1:10">
      <c r="A128" s="14"/>
      <c r="B128" s="11"/>
      <c r="C128" s="11">
        <v>37</v>
      </c>
      <c r="D128" s="12"/>
      <c r="E128" s="12" t="s">
        <v>317</v>
      </c>
      <c r="F128" s="11" t="s">
        <v>318</v>
      </c>
      <c r="G128" s="11" t="s">
        <v>14</v>
      </c>
      <c r="H128" s="13">
        <v>558.3</v>
      </c>
      <c r="I128" s="7">
        <v>834.5</v>
      </c>
      <c r="J128" s="26">
        <f t="shared" si="5"/>
        <v>12282.6</v>
      </c>
    </row>
    <row r="129" customHeight="1" spans="1:10">
      <c r="A129" s="14"/>
      <c r="B129" s="11"/>
      <c r="C129" s="11">
        <v>38</v>
      </c>
      <c r="D129" s="12" t="s">
        <v>319</v>
      </c>
      <c r="E129" s="12" t="s">
        <v>320</v>
      </c>
      <c r="F129" s="11" t="s">
        <v>321</v>
      </c>
      <c r="G129" s="11" t="s">
        <v>14</v>
      </c>
      <c r="H129" s="13">
        <v>585</v>
      </c>
      <c r="I129" s="7">
        <v>834.3</v>
      </c>
      <c r="J129" s="26">
        <f t="shared" si="5"/>
        <v>12870</v>
      </c>
    </row>
    <row r="130" customHeight="1" spans="1:10">
      <c r="A130" s="14"/>
      <c r="B130" s="11"/>
      <c r="C130" s="11">
        <v>39</v>
      </c>
      <c r="D130" s="12"/>
      <c r="E130" s="12" t="s">
        <v>322</v>
      </c>
      <c r="F130" s="11" t="s">
        <v>323</v>
      </c>
      <c r="G130" s="11" t="s">
        <v>14</v>
      </c>
      <c r="H130" s="13">
        <v>929.71</v>
      </c>
      <c r="I130" s="7">
        <v>833.5</v>
      </c>
      <c r="J130" s="26">
        <f t="shared" si="5"/>
        <v>20453.62</v>
      </c>
    </row>
    <row r="131" customHeight="1" spans="1:10">
      <c r="A131" s="14"/>
      <c r="B131" s="11"/>
      <c r="C131" s="11">
        <v>40</v>
      </c>
      <c r="D131" s="12"/>
      <c r="E131" s="12" t="s">
        <v>324</v>
      </c>
      <c r="F131" s="11" t="s">
        <v>325</v>
      </c>
      <c r="G131" s="11" t="s">
        <v>14</v>
      </c>
      <c r="H131" s="13">
        <v>317.7</v>
      </c>
      <c r="I131" s="7">
        <v>833.5</v>
      </c>
      <c r="J131" s="26">
        <f t="shared" si="5"/>
        <v>6989.4</v>
      </c>
    </row>
    <row r="132" customHeight="1" spans="1:10">
      <c r="A132" s="14"/>
      <c r="B132" s="11"/>
      <c r="C132" s="11">
        <v>41</v>
      </c>
      <c r="D132" s="12"/>
      <c r="E132" s="12" t="s">
        <v>326</v>
      </c>
      <c r="F132" s="11" t="s">
        <v>327</v>
      </c>
      <c r="G132" s="11" t="s">
        <v>14</v>
      </c>
      <c r="H132" s="13">
        <v>342.45</v>
      </c>
      <c r="I132" s="7">
        <v>833.5</v>
      </c>
      <c r="J132" s="26">
        <f t="shared" si="5"/>
        <v>7533.9</v>
      </c>
    </row>
    <row r="133" customHeight="1" spans="1:10">
      <c r="A133" s="14"/>
      <c r="B133" s="11"/>
      <c r="C133" s="11">
        <v>42</v>
      </c>
      <c r="D133" s="12"/>
      <c r="E133" s="12" t="s">
        <v>274</v>
      </c>
      <c r="F133" s="11" t="s">
        <v>328</v>
      </c>
      <c r="G133" s="11" t="s">
        <v>14</v>
      </c>
      <c r="H133" s="13">
        <v>451.27</v>
      </c>
      <c r="I133" s="7">
        <v>833.5</v>
      </c>
      <c r="J133" s="26">
        <f t="shared" si="5"/>
        <v>9927.94</v>
      </c>
    </row>
    <row r="134" customHeight="1" spans="1:11">
      <c r="A134" s="14"/>
      <c r="B134" s="25"/>
      <c r="C134" s="11">
        <v>43</v>
      </c>
      <c r="D134" s="23" t="s">
        <v>329</v>
      </c>
      <c r="E134" s="22" t="s">
        <v>330</v>
      </c>
      <c r="F134" s="10" t="s">
        <v>331</v>
      </c>
      <c r="G134" s="10" t="s">
        <v>163</v>
      </c>
      <c r="H134" s="24">
        <v>1183.2</v>
      </c>
      <c r="I134" s="7">
        <v>818</v>
      </c>
      <c r="J134" s="26">
        <f t="shared" si="5"/>
        <v>26030.4</v>
      </c>
      <c r="K134" s="35"/>
    </row>
    <row r="135" customHeight="1" spans="1:11">
      <c r="A135" s="14"/>
      <c r="B135" s="25"/>
      <c r="C135" s="11">
        <v>44</v>
      </c>
      <c r="D135" s="22"/>
      <c r="E135" s="22" t="s">
        <v>332</v>
      </c>
      <c r="F135" s="10" t="s">
        <v>333</v>
      </c>
      <c r="G135" s="10" t="s">
        <v>163</v>
      </c>
      <c r="H135" s="24">
        <v>333</v>
      </c>
      <c r="I135" s="7">
        <v>686</v>
      </c>
      <c r="J135" s="26">
        <f t="shared" ref="J135:J140" si="6">H135*22</f>
        <v>7326</v>
      </c>
      <c r="K135" s="35"/>
    </row>
    <row r="136" customHeight="1" spans="1:11">
      <c r="A136" s="14"/>
      <c r="B136" s="25"/>
      <c r="C136" s="11">
        <v>45</v>
      </c>
      <c r="D136" s="22"/>
      <c r="E136" s="22" t="s">
        <v>334</v>
      </c>
      <c r="F136" s="10" t="s">
        <v>335</v>
      </c>
      <c r="G136" s="10" t="s">
        <v>163</v>
      </c>
      <c r="H136" s="24">
        <v>566.1</v>
      </c>
      <c r="I136" s="7">
        <v>675</v>
      </c>
      <c r="J136" s="26">
        <f t="shared" si="6"/>
        <v>12454.2</v>
      </c>
      <c r="K136" s="35"/>
    </row>
    <row r="137" customHeight="1" spans="1:11">
      <c r="A137" s="14"/>
      <c r="B137" s="25"/>
      <c r="C137" s="11">
        <v>46</v>
      </c>
      <c r="D137" s="22" t="s">
        <v>336</v>
      </c>
      <c r="E137" s="22" t="s">
        <v>254</v>
      </c>
      <c r="F137" s="10" t="s">
        <v>337</v>
      </c>
      <c r="G137" s="10" t="s">
        <v>163</v>
      </c>
      <c r="H137" s="24">
        <v>435</v>
      </c>
      <c r="I137" s="7">
        <v>669</v>
      </c>
      <c r="J137" s="26">
        <f t="shared" si="6"/>
        <v>9570</v>
      </c>
      <c r="K137" s="35"/>
    </row>
    <row r="138" customHeight="1" spans="1:11">
      <c r="A138" s="14"/>
      <c r="B138" s="25"/>
      <c r="C138" s="11">
        <v>47</v>
      </c>
      <c r="D138" s="22"/>
      <c r="E138" s="22" t="s">
        <v>338</v>
      </c>
      <c r="F138" s="10" t="s">
        <v>339</v>
      </c>
      <c r="G138" s="10" t="s">
        <v>163</v>
      </c>
      <c r="H138" s="24">
        <v>457.5</v>
      </c>
      <c r="I138" s="7">
        <v>668.5</v>
      </c>
      <c r="J138" s="26">
        <f t="shared" si="6"/>
        <v>10065</v>
      </c>
      <c r="K138" s="35"/>
    </row>
    <row r="139" customHeight="1" spans="1:11">
      <c r="A139" s="14"/>
      <c r="B139" s="25"/>
      <c r="C139" s="11">
        <v>48</v>
      </c>
      <c r="D139" s="22"/>
      <c r="E139" s="22" t="s">
        <v>340</v>
      </c>
      <c r="F139" s="10" t="s">
        <v>341</v>
      </c>
      <c r="G139" s="10" t="s">
        <v>163</v>
      </c>
      <c r="H139" s="24">
        <v>302.25</v>
      </c>
      <c r="I139" s="7">
        <v>668.5</v>
      </c>
      <c r="J139" s="26">
        <f t="shared" si="6"/>
        <v>6649.5</v>
      </c>
      <c r="K139" s="35"/>
    </row>
    <row r="140" customHeight="1" spans="1:11">
      <c r="A140" s="14"/>
      <c r="B140" s="25"/>
      <c r="C140" s="11">
        <v>49</v>
      </c>
      <c r="D140" s="22" t="s">
        <v>342</v>
      </c>
      <c r="E140" s="22" t="s">
        <v>254</v>
      </c>
      <c r="F140" s="10" t="s">
        <v>343</v>
      </c>
      <c r="G140" s="10" t="s">
        <v>163</v>
      </c>
      <c r="H140" s="24">
        <v>455.9</v>
      </c>
      <c r="I140" s="7">
        <v>668</v>
      </c>
      <c r="J140" s="26">
        <f t="shared" si="6"/>
        <v>10029.8</v>
      </c>
      <c r="K140" s="35"/>
    </row>
    <row r="141" customHeight="1" spans="1:10">
      <c r="A141" s="14"/>
      <c r="B141" s="11" t="s">
        <v>166</v>
      </c>
      <c r="C141" s="11">
        <v>1</v>
      </c>
      <c r="D141" s="12"/>
      <c r="E141" s="12" t="s">
        <v>344</v>
      </c>
      <c r="F141" s="11" t="s">
        <v>345</v>
      </c>
      <c r="G141" s="11" t="s">
        <v>14</v>
      </c>
      <c r="H141" s="13">
        <v>318</v>
      </c>
      <c r="I141" s="7">
        <v>829.5</v>
      </c>
      <c r="J141" s="26">
        <f t="shared" ref="J141:J146" si="7">H141*20</f>
        <v>6360</v>
      </c>
    </row>
    <row r="142" customHeight="1" spans="1:10">
      <c r="A142" s="14"/>
      <c r="B142" s="11"/>
      <c r="C142" s="11">
        <v>2</v>
      </c>
      <c r="D142" s="12"/>
      <c r="E142" s="12" t="s">
        <v>346</v>
      </c>
      <c r="F142" s="11" t="s">
        <v>347</v>
      </c>
      <c r="G142" s="11" t="s">
        <v>14</v>
      </c>
      <c r="H142" s="13">
        <v>395.42</v>
      </c>
      <c r="I142" s="7">
        <v>826.5</v>
      </c>
      <c r="J142" s="26">
        <f t="shared" si="7"/>
        <v>7908.4</v>
      </c>
    </row>
    <row r="143" customHeight="1" spans="1:10">
      <c r="A143" s="14"/>
      <c r="B143" s="11"/>
      <c r="C143" s="11">
        <v>3</v>
      </c>
      <c r="D143" s="12"/>
      <c r="E143" s="12" t="s">
        <v>348</v>
      </c>
      <c r="F143" s="11" t="s">
        <v>349</v>
      </c>
      <c r="G143" s="11" t="s">
        <v>14</v>
      </c>
      <c r="H143" s="13">
        <v>2048.65</v>
      </c>
      <c r="I143" s="7">
        <v>825</v>
      </c>
      <c r="J143" s="26">
        <f t="shared" si="7"/>
        <v>40973</v>
      </c>
    </row>
    <row r="144" customHeight="1" spans="1:10">
      <c r="A144" s="14"/>
      <c r="B144" s="11"/>
      <c r="C144" s="11">
        <v>4</v>
      </c>
      <c r="D144" s="12"/>
      <c r="E144" s="12" t="s">
        <v>350</v>
      </c>
      <c r="F144" s="11" t="s">
        <v>351</v>
      </c>
      <c r="G144" s="11" t="s">
        <v>14</v>
      </c>
      <c r="H144" s="13">
        <v>373.45</v>
      </c>
      <c r="I144" s="7">
        <v>823</v>
      </c>
      <c r="J144" s="26">
        <f t="shared" si="7"/>
        <v>7469</v>
      </c>
    </row>
    <row r="145" customHeight="1" spans="1:10">
      <c r="A145" s="14"/>
      <c r="B145" s="11"/>
      <c r="C145" s="11">
        <v>5</v>
      </c>
      <c r="D145" s="12"/>
      <c r="E145" s="12" t="s">
        <v>352</v>
      </c>
      <c r="F145" s="11" t="s">
        <v>353</v>
      </c>
      <c r="G145" s="11" t="s">
        <v>14</v>
      </c>
      <c r="H145" s="13">
        <v>391.5</v>
      </c>
      <c r="I145" s="7">
        <v>780</v>
      </c>
      <c r="J145" s="26">
        <f t="shared" si="7"/>
        <v>7830</v>
      </c>
    </row>
    <row r="146" customHeight="1" spans="1:10">
      <c r="A146" s="14"/>
      <c r="B146" s="32" t="s">
        <v>166</v>
      </c>
      <c r="C146" s="11">
        <v>6</v>
      </c>
      <c r="D146" s="33"/>
      <c r="E146" s="33" t="s">
        <v>354</v>
      </c>
      <c r="F146" s="32" t="s">
        <v>355</v>
      </c>
      <c r="G146" s="32" t="s">
        <v>356</v>
      </c>
      <c r="H146" s="34">
        <v>216.45</v>
      </c>
      <c r="I146" s="7">
        <v>183</v>
      </c>
      <c r="J146" s="26">
        <f t="shared" si="7"/>
        <v>4329</v>
      </c>
    </row>
    <row r="147" customHeight="1" spans="1:10">
      <c r="A147" s="17" t="s">
        <v>110</v>
      </c>
      <c r="B147" s="28"/>
      <c r="C147" s="11"/>
      <c r="D147" s="29"/>
      <c r="E147" s="29"/>
      <c r="F147" s="28"/>
      <c r="G147" s="28"/>
      <c r="H147" s="31">
        <v>31531.69</v>
      </c>
      <c r="J147" s="27">
        <f>SUM(J92:J146)</f>
        <v>686210.24</v>
      </c>
    </row>
    <row r="148" customHeight="1" spans="1:10">
      <c r="A148" s="10" t="s">
        <v>1</v>
      </c>
      <c r="B148" s="11"/>
      <c r="C148" s="11"/>
      <c r="D148" s="12" t="s">
        <v>2</v>
      </c>
      <c r="E148" s="12" t="s">
        <v>3</v>
      </c>
      <c r="F148" s="11" t="s">
        <v>4</v>
      </c>
      <c r="G148" s="11" t="s">
        <v>5</v>
      </c>
      <c r="H148" s="13" t="s">
        <v>6</v>
      </c>
      <c r="I148" s="7" t="s">
        <v>7</v>
      </c>
      <c r="J148" s="26" t="s">
        <v>8</v>
      </c>
    </row>
    <row r="149" customHeight="1" spans="1:10">
      <c r="A149" s="14" t="s">
        <v>357</v>
      </c>
      <c r="B149" s="11" t="s">
        <v>10</v>
      </c>
      <c r="C149" s="11">
        <v>1</v>
      </c>
      <c r="D149" s="15" t="s">
        <v>358</v>
      </c>
      <c r="E149" s="12" t="s">
        <v>359</v>
      </c>
      <c r="F149" s="11" t="s">
        <v>360</v>
      </c>
      <c r="G149" s="11" t="s">
        <v>14</v>
      </c>
      <c r="H149" s="13">
        <v>2036.87</v>
      </c>
      <c r="I149" s="7">
        <v>840</v>
      </c>
      <c r="J149" s="26">
        <f>H149*22</f>
        <v>44811.14</v>
      </c>
    </row>
    <row r="150" customHeight="1" spans="1:10">
      <c r="A150" s="14"/>
      <c r="B150" s="11" t="s">
        <v>166</v>
      </c>
      <c r="C150" s="11">
        <v>1</v>
      </c>
      <c r="D150" s="12" t="s">
        <v>361</v>
      </c>
      <c r="E150" s="12" t="s">
        <v>362</v>
      </c>
      <c r="F150" s="11" t="s">
        <v>363</v>
      </c>
      <c r="G150" s="11" t="s">
        <v>14</v>
      </c>
      <c r="H150" s="13">
        <v>504.5</v>
      </c>
      <c r="I150" s="7">
        <v>783</v>
      </c>
      <c r="J150" s="26">
        <f>H150*20</f>
        <v>10090</v>
      </c>
    </row>
    <row r="151" customHeight="1" spans="1:10">
      <c r="A151" s="14"/>
      <c r="B151" s="11"/>
      <c r="C151" s="11">
        <v>2</v>
      </c>
      <c r="D151" s="12" t="s">
        <v>364</v>
      </c>
      <c r="E151" s="12" t="s">
        <v>365</v>
      </c>
      <c r="F151" s="11" t="s">
        <v>366</v>
      </c>
      <c r="G151" s="11" t="s">
        <v>14</v>
      </c>
      <c r="H151" s="13">
        <v>416.4</v>
      </c>
      <c r="I151" s="7">
        <v>783</v>
      </c>
      <c r="J151" s="26">
        <f>H151*20</f>
        <v>8328</v>
      </c>
    </row>
    <row r="152" customHeight="1" spans="1:10">
      <c r="A152" s="14"/>
      <c r="B152" s="11"/>
      <c r="C152" s="11">
        <v>3</v>
      </c>
      <c r="D152" s="12" t="s">
        <v>367</v>
      </c>
      <c r="E152" s="12" t="s">
        <v>368</v>
      </c>
      <c r="F152" s="11" t="s">
        <v>369</v>
      </c>
      <c r="G152" s="11" t="s">
        <v>14</v>
      </c>
      <c r="H152" s="13">
        <v>352.13</v>
      </c>
      <c r="I152" s="7">
        <v>783</v>
      </c>
      <c r="J152" s="26">
        <f>H152*20</f>
        <v>7042.6</v>
      </c>
    </row>
    <row r="153" customHeight="1" spans="1:10">
      <c r="A153" s="14"/>
      <c r="B153" s="11"/>
      <c r="C153" s="11">
        <v>4</v>
      </c>
      <c r="D153" s="12"/>
      <c r="E153" s="12" t="s">
        <v>370</v>
      </c>
      <c r="F153" s="11" t="s">
        <v>371</v>
      </c>
      <c r="G153" s="11" t="s">
        <v>14</v>
      </c>
      <c r="H153" s="13">
        <v>323.25</v>
      </c>
      <c r="I153" s="7">
        <v>783</v>
      </c>
      <c r="J153" s="26">
        <f>H153*20</f>
        <v>6465</v>
      </c>
    </row>
    <row r="154" customHeight="1" spans="1:10">
      <c r="A154" s="17" t="s">
        <v>110</v>
      </c>
      <c r="B154" s="28"/>
      <c r="C154" s="11"/>
      <c r="D154" s="29"/>
      <c r="E154" s="29"/>
      <c r="F154" s="28"/>
      <c r="G154" s="28"/>
      <c r="H154" s="31">
        <v>3633.15</v>
      </c>
      <c r="J154" s="27">
        <f>SUM(J149:J153)</f>
        <v>76736.74</v>
      </c>
    </row>
    <row r="155" customHeight="1" spans="1:10">
      <c r="A155" s="10" t="s">
        <v>1</v>
      </c>
      <c r="B155" s="11"/>
      <c r="C155" s="11"/>
      <c r="D155" s="12" t="s">
        <v>2</v>
      </c>
      <c r="E155" s="12" t="s">
        <v>3</v>
      </c>
      <c r="F155" s="11" t="s">
        <v>4</v>
      </c>
      <c r="G155" s="11" t="s">
        <v>5</v>
      </c>
      <c r="H155" s="13" t="s">
        <v>6</v>
      </c>
      <c r="I155" s="7" t="s">
        <v>7</v>
      </c>
      <c r="J155" s="26" t="s">
        <v>8</v>
      </c>
    </row>
    <row r="156" customHeight="1" spans="1:10">
      <c r="A156" s="14" t="s">
        <v>372</v>
      </c>
      <c r="B156" s="11" t="s">
        <v>10</v>
      </c>
      <c r="C156" s="11">
        <v>1</v>
      </c>
      <c r="D156" s="12" t="s">
        <v>373</v>
      </c>
      <c r="E156" s="12" t="s">
        <v>374</v>
      </c>
      <c r="F156" s="11" t="s">
        <v>375</v>
      </c>
      <c r="G156" s="11" t="s">
        <v>14</v>
      </c>
      <c r="H156" s="13">
        <v>723</v>
      </c>
      <c r="I156" s="7">
        <v>900</v>
      </c>
      <c r="J156" s="26">
        <f>H156*22</f>
        <v>15906</v>
      </c>
    </row>
    <row r="157" customHeight="1" spans="1:10">
      <c r="A157" s="14"/>
      <c r="B157" s="11"/>
      <c r="C157" s="11">
        <v>2</v>
      </c>
      <c r="D157" s="12"/>
      <c r="E157" s="12" t="s">
        <v>376</v>
      </c>
      <c r="F157" s="11" t="s">
        <v>377</v>
      </c>
      <c r="G157" s="11" t="s">
        <v>14</v>
      </c>
      <c r="H157" s="13">
        <v>1773.3</v>
      </c>
      <c r="I157" s="7">
        <v>900</v>
      </c>
      <c r="J157" s="26">
        <f t="shared" ref="J157:J181" si="8">H157*22</f>
        <v>39012.6</v>
      </c>
    </row>
    <row r="158" customHeight="1" spans="1:10">
      <c r="A158" s="14"/>
      <c r="B158" s="11"/>
      <c r="C158" s="11">
        <v>3</v>
      </c>
      <c r="D158" s="12"/>
      <c r="E158" s="12" t="s">
        <v>378</v>
      </c>
      <c r="F158" s="11" t="s">
        <v>379</v>
      </c>
      <c r="G158" s="11" t="s">
        <v>14</v>
      </c>
      <c r="H158" s="13">
        <v>314</v>
      </c>
      <c r="I158" s="7">
        <v>900</v>
      </c>
      <c r="J158" s="26">
        <f t="shared" si="8"/>
        <v>6908</v>
      </c>
    </row>
    <row r="159" customHeight="1" spans="1:10">
      <c r="A159" s="14"/>
      <c r="B159" s="11"/>
      <c r="C159" s="11">
        <v>4</v>
      </c>
      <c r="D159" s="12"/>
      <c r="E159" s="12" t="s">
        <v>380</v>
      </c>
      <c r="F159" s="11" t="s">
        <v>381</v>
      </c>
      <c r="G159" s="11" t="s">
        <v>14</v>
      </c>
      <c r="H159" s="13">
        <v>807</v>
      </c>
      <c r="I159" s="7">
        <v>900</v>
      </c>
      <c r="J159" s="26">
        <f t="shared" si="8"/>
        <v>17754</v>
      </c>
    </row>
    <row r="160" customHeight="1" spans="1:10">
      <c r="A160" s="14"/>
      <c r="B160" s="11"/>
      <c r="C160" s="11">
        <v>5</v>
      </c>
      <c r="D160" s="12"/>
      <c r="E160" s="12" t="s">
        <v>382</v>
      </c>
      <c r="F160" s="11" t="s">
        <v>383</v>
      </c>
      <c r="G160" s="11" t="s">
        <v>14</v>
      </c>
      <c r="H160" s="13">
        <v>1019</v>
      </c>
      <c r="I160" s="7">
        <v>880</v>
      </c>
      <c r="J160" s="26">
        <f t="shared" si="8"/>
        <v>22418</v>
      </c>
    </row>
    <row r="161" customHeight="1" spans="1:10">
      <c r="A161" s="14"/>
      <c r="B161" s="11"/>
      <c r="C161" s="11">
        <v>6</v>
      </c>
      <c r="D161" s="12"/>
      <c r="E161" s="12" t="s">
        <v>384</v>
      </c>
      <c r="F161" s="11" t="s">
        <v>385</v>
      </c>
      <c r="G161" s="11" t="s">
        <v>14</v>
      </c>
      <c r="H161" s="13">
        <v>1502</v>
      </c>
      <c r="I161" s="7">
        <v>880</v>
      </c>
      <c r="J161" s="26">
        <f t="shared" si="8"/>
        <v>33044</v>
      </c>
    </row>
    <row r="162" customHeight="1" spans="1:10">
      <c r="A162" s="14"/>
      <c r="B162" s="11"/>
      <c r="C162" s="11">
        <v>7</v>
      </c>
      <c r="D162" s="12"/>
      <c r="E162" s="12" t="s">
        <v>386</v>
      </c>
      <c r="F162" s="11" t="s">
        <v>387</v>
      </c>
      <c r="G162" s="11" t="s">
        <v>14</v>
      </c>
      <c r="H162" s="13">
        <v>432</v>
      </c>
      <c r="I162" s="7">
        <v>880</v>
      </c>
      <c r="J162" s="26">
        <f t="shared" si="8"/>
        <v>9504</v>
      </c>
    </row>
    <row r="163" customHeight="1" spans="1:10">
      <c r="A163" s="14"/>
      <c r="B163" s="11"/>
      <c r="C163" s="11">
        <v>8</v>
      </c>
      <c r="D163" s="12"/>
      <c r="E163" s="12" t="s">
        <v>388</v>
      </c>
      <c r="F163" s="11" t="s">
        <v>389</v>
      </c>
      <c r="G163" s="11" t="s">
        <v>14</v>
      </c>
      <c r="H163" s="13">
        <v>770</v>
      </c>
      <c r="I163" s="7">
        <v>880</v>
      </c>
      <c r="J163" s="26">
        <f t="shared" si="8"/>
        <v>16940</v>
      </c>
    </row>
    <row r="164" customHeight="1" spans="1:10">
      <c r="A164" s="14"/>
      <c r="B164" s="11"/>
      <c r="C164" s="11">
        <v>9</v>
      </c>
      <c r="D164" s="12"/>
      <c r="E164" s="12" t="s">
        <v>390</v>
      </c>
      <c r="F164" s="11" t="s">
        <v>391</v>
      </c>
      <c r="G164" s="11" t="s">
        <v>14</v>
      </c>
      <c r="H164" s="13">
        <v>1155.45</v>
      </c>
      <c r="I164" s="7">
        <v>870</v>
      </c>
      <c r="J164" s="26">
        <f t="shared" si="8"/>
        <v>25419.9</v>
      </c>
    </row>
    <row r="165" customHeight="1" spans="1:10">
      <c r="A165" s="14"/>
      <c r="B165" s="11"/>
      <c r="C165" s="11">
        <v>10</v>
      </c>
      <c r="D165" s="12"/>
      <c r="E165" s="12" t="s">
        <v>392</v>
      </c>
      <c r="F165" s="11" t="s">
        <v>393</v>
      </c>
      <c r="G165" s="11" t="s">
        <v>14</v>
      </c>
      <c r="H165" s="13">
        <v>561.55</v>
      </c>
      <c r="I165" s="7">
        <v>870</v>
      </c>
      <c r="J165" s="26">
        <f t="shared" si="8"/>
        <v>12354.1</v>
      </c>
    </row>
    <row r="166" customHeight="1" spans="1:10">
      <c r="A166" s="14"/>
      <c r="B166" s="11"/>
      <c r="C166" s="11">
        <v>11</v>
      </c>
      <c r="D166" s="12"/>
      <c r="E166" s="12" t="s">
        <v>394</v>
      </c>
      <c r="F166" s="11" t="s">
        <v>395</v>
      </c>
      <c r="G166" s="11" t="s">
        <v>14</v>
      </c>
      <c r="H166" s="13">
        <v>321</v>
      </c>
      <c r="I166" s="7">
        <v>866</v>
      </c>
      <c r="J166" s="26">
        <f t="shared" si="8"/>
        <v>7062</v>
      </c>
    </row>
    <row r="167" customHeight="1" spans="1:10">
      <c r="A167" s="14"/>
      <c r="B167" s="11"/>
      <c r="C167" s="11">
        <v>12</v>
      </c>
      <c r="D167" s="12" t="s">
        <v>396</v>
      </c>
      <c r="E167" s="12" t="s">
        <v>397</v>
      </c>
      <c r="F167" s="11" t="s">
        <v>398</v>
      </c>
      <c r="G167" s="11" t="s">
        <v>14</v>
      </c>
      <c r="H167" s="13">
        <v>460.21</v>
      </c>
      <c r="I167" s="7">
        <v>860</v>
      </c>
      <c r="J167" s="26">
        <f t="shared" si="8"/>
        <v>10124.62</v>
      </c>
    </row>
    <row r="168" customHeight="1" spans="1:10">
      <c r="A168" s="14"/>
      <c r="B168" s="11"/>
      <c r="C168" s="11">
        <v>13</v>
      </c>
      <c r="D168" s="15" t="s">
        <v>399</v>
      </c>
      <c r="E168" s="12" t="s">
        <v>400</v>
      </c>
      <c r="F168" s="11" t="s">
        <v>401</v>
      </c>
      <c r="G168" s="11" t="s">
        <v>14</v>
      </c>
      <c r="H168" s="13">
        <v>567.25</v>
      </c>
      <c r="I168" s="7">
        <v>860</v>
      </c>
      <c r="J168" s="26">
        <f t="shared" si="8"/>
        <v>12479.5</v>
      </c>
    </row>
    <row r="169" customHeight="1" spans="1:10">
      <c r="A169" s="14"/>
      <c r="B169" s="11"/>
      <c r="C169" s="11">
        <v>14</v>
      </c>
      <c r="D169" s="12" t="s">
        <v>402</v>
      </c>
      <c r="E169" s="12" t="s">
        <v>403</v>
      </c>
      <c r="F169" s="11" t="s">
        <v>404</v>
      </c>
      <c r="G169" s="11" t="s">
        <v>14</v>
      </c>
      <c r="H169" s="13">
        <v>315</v>
      </c>
      <c r="I169" s="7">
        <v>853.3</v>
      </c>
      <c r="J169" s="26">
        <f t="shared" si="8"/>
        <v>6930</v>
      </c>
    </row>
    <row r="170" customHeight="1" spans="1:10">
      <c r="A170" s="14"/>
      <c r="B170" s="11"/>
      <c r="C170" s="11">
        <v>15</v>
      </c>
      <c r="D170" s="12" t="s">
        <v>405</v>
      </c>
      <c r="E170" s="12" t="s">
        <v>406</v>
      </c>
      <c r="F170" s="11" t="s">
        <v>407</v>
      </c>
      <c r="G170" s="11" t="s">
        <v>14</v>
      </c>
      <c r="H170" s="13">
        <v>524</v>
      </c>
      <c r="I170" s="7">
        <v>850</v>
      </c>
      <c r="J170" s="26">
        <f t="shared" si="8"/>
        <v>11528</v>
      </c>
    </row>
    <row r="171" customHeight="1" spans="1:10">
      <c r="A171" s="14"/>
      <c r="B171" s="11"/>
      <c r="C171" s="11">
        <v>16</v>
      </c>
      <c r="D171" s="12" t="s">
        <v>408</v>
      </c>
      <c r="E171" s="12" t="s">
        <v>409</v>
      </c>
      <c r="F171" s="11" t="s">
        <v>410</v>
      </c>
      <c r="G171" s="11" t="s">
        <v>14</v>
      </c>
      <c r="H171" s="13">
        <v>390</v>
      </c>
      <c r="I171" s="7">
        <v>850</v>
      </c>
      <c r="J171" s="26">
        <f t="shared" si="8"/>
        <v>8580</v>
      </c>
    </row>
    <row r="172" customHeight="1" spans="1:10">
      <c r="A172" s="14"/>
      <c r="B172" s="11"/>
      <c r="C172" s="11">
        <v>17</v>
      </c>
      <c r="D172" s="12"/>
      <c r="E172" s="12" t="s">
        <v>411</v>
      </c>
      <c r="F172" s="11" t="s">
        <v>412</v>
      </c>
      <c r="G172" s="11" t="s">
        <v>14</v>
      </c>
      <c r="H172" s="13">
        <v>1419.45</v>
      </c>
      <c r="I172" s="7">
        <v>850</v>
      </c>
      <c r="J172" s="26">
        <f t="shared" si="8"/>
        <v>31227.9</v>
      </c>
    </row>
    <row r="173" customHeight="1" spans="1:10">
      <c r="A173" s="14"/>
      <c r="B173" s="11"/>
      <c r="C173" s="11">
        <v>18</v>
      </c>
      <c r="D173" s="12"/>
      <c r="E173" s="12" t="s">
        <v>413</v>
      </c>
      <c r="F173" s="11" t="s">
        <v>414</v>
      </c>
      <c r="G173" s="11" t="s">
        <v>14</v>
      </c>
      <c r="H173" s="13">
        <v>309</v>
      </c>
      <c r="I173" s="7">
        <v>850</v>
      </c>
      <c r="J173" s="26">
        <f t="shared" si="8"/>
        <v>6798</v>
      </c>
    </row>
    <row r="174" customHeight="1" spans="1:10">
      <c r="A174" s="14"/>
      <c r="B174" s="11"/>
      <c r="C174" s="11">
        <v>19</v>
      </c>
      <c r="D174" s="12" t="s">
        <v>415</v>
      </c>
      <c r="E174" s="12" t="s">
        <v>416</v>
      </c>
      <c r="F174" s="11" t="s">
        <v>417</v>
      </c>
      <c r="G174" s="11" t="s">
        <v>14</v>
      </c>
      <c r="H174" s="13">
        <v>405</v>
      </c>
      <c r="I174" s="7">
        <v>843.3</v>
      </c>
      <c r="J174" s="26">
        <f t="shared" si="8"/>
        <v>8910</v>
      </c>
    </row>
    <row r="175" customHeight="1" spans="1:10">
      <c r="A175" s="14"/>
      <c r="B175" s="11"/>
      <c r="C175" s="11">
        <v>20</v>
      </c>
      <c r="D175" s="12" t="s">
        <v>418</v>
      </c>
      <c r="E175" s="12" t="s">
        <v>419</v>
      </c>
      <c r="F175" s="11" t="s">
        <v>420</v>
      </c>
      <c r="G175" s="11" t="s">
        <v>14</v>
      </c>
      <c r="H175" s="13">
        <v>309</v>
      </c>
      <c r="I175" s="7">
        <v>840</v>
      </c>
      <c r="J175" s="26">
        <f t="shared" si="8"/>
        <v>6798</v>
      </c>
    </row>
    <row r="176" customHeight="1" spans="1:10">
      <c r="A176" s="14"/>
      <c r="B176" s="11"/>
      <c r="C176" s="11">
        <v>21</v>
      </c>
      <c r="D176" s="12"/>
      <c r="E176" s="12" t="s">
        <v>421</v>
      </c>
      <c r="F176" s="11" t="s">
        <v>422</v>
      </c>
      <c r="G176" s="11" t="s">
        <v>14</v>
      </c>
      <c r="H176" s="13">
        <v>401</v>
      </c>
      <c r="I176" s="7">
        <v>840</v>
      </c>
      <c r="J176" s="26">
        <f t="shared" si="8"/>
        <v>8822</v>
      </c>
    </row>
    <row r="177" customHeight="1" spans="1:10">
      <c r="A177" s="14"/>
      <c r="B177" s="11"/>
      <c r="C177" s="11">
        <v>22</v>
      </c>
      <c r="D177" s="12"/>
      <c r="E177" s="12" t="s">
        <v>423</v>
      </c>
      <c r="F177" s="11" t="s">
        <v>424</v>
      </c>
      <c r="G177" s="11" t="s">
        <v>14</v>
      </c>
      <c r="H177" s="13">
        <v>384</v>
      </c>
      <c r="I177" s="7">
        <v>840</v>
      </c>
      <c r="J177" s="26">
        <f t="shared" si="8"/>
        <v>8448</v>
      </c>
    </row>
    <row r="178" customHeight="1" spans="1:10">
      <c r="A178" s="14"/>
      <c r="B178" s="11"/>
      <c r="C178" s="11">
        <v>23</v>
      </c>
      <c r="D178" s="12"/>
      <c r="E178" s="12" t="s">
        <v>425</v>
      </c>
      <c r="F178" s="11" t="s">
        <v>426</v>
      </c>
      <c r="G178" s="11" t="s">
        <v>14</v>
      </c>
      <c r="H178" s="13">
        <v>385.5</v>
      </c>
      <c r="I178" s="7">
        <v>840</v>
      </c>
      <c r="J178" s="26">
        <f t="shared" si="8"/>
        <v>8481</v>
      </c>
    </row>
    <row r="179" customHeight="1" spans="1:10">
      <c r="A179" s="14"/>
      <c r="B179" s="11"/>
      <c r="C179" s="11">
        <v>24</v>
      </c>
      <c r="D179" s="12"/>
      <c r="E179" s="12" t="s">
        <v>427</v>
      </c>
      <c r="F179" s="11" t="s">
        <v>428</v>
      </c>
      <c r="G179" s="11" t="s">
        <v>14</v>
      </c>
      <c r="H179" s="13">
        <v>1480.4</v>
      </c>
      <c r="I179" s="7">
        <v>840</v>
      </c>
      <c r="J179" s="26">
        <f t="shared" si="8"/>
        <v>32568.8</v>
      </c>
    </row>
    <row r="180" customHeight="1" spans="1:10">
      <c r="A180" s="14"/>
      <c r="B180" s="11"/>
      <c r="C180" s="11">
        <v>25</v>
      </c>
      <c r="D180" s="12"/>
      <c r="E180" s="12" t="s">
        <v>429</v>
      </c>
      <c r="F180" s="11" t="s">
        <v>430</v>
      </c>
      <c r="G180" s="11" t="s">
        <v>14</v>
      </c>
      <c r="H180" s="13">
        <v>310.5</v>
      </c>
      <c r="I180" s="7">
        <v>840</v>
      </c>
      <c r="J180" s="26">
        <f t="shared" si="8"/>
        <v>6831</v>
      </c>
    </row>
    <row r="181" customHeight="1" spans="1:10">
      <c r="A181" s="14"/>
      <c r="B181" s="11"/>
      <c r="C181" s="11">
        <v>26</v>
      </c>
      <c r="D181" s="12"/>
      <c r="E181" s="12" t="s">
        <v>431</v>
      </c>
      <c r="F181" s="11" t="s">
        <v>432</v>
      </c>
      <c r="G181" s="11" t="s">
        <v>14</v>
      </c>
      <c r="H181" s="13">
        <v>309.6</v>
      </c>
      <c r="I181" s="7">
        <v>840</v>
      </c>
      <c r="J181" s="26">
        <f t="shared" si="8"/>
        <v>6811.2</v>
      </c>
    </row>
    <row r="182" customHeight="1" spans="1:10">
      <c r="A182" s="14"/>
      <c r="B182" s="11" t="s">
        <v>166</v>
      </c>
      <c r="C182" s="11">
        <v>1</v>
      </c>
      <c r="D182" s="12" t="s">
        <v>433</v>
      </c>
      <c r="E182" s="12" t="s">
        <v>434</v>
      </c>
      <c r="F182" s="11" t="s">
        <v>435</v>
      </c>
      <c r="G182" s="11" t="s">
        <v>14</v>
      </c>
      <c r="H182" s="13">
        <v>586.95</v>
      </c>
      <c r="I182" s="7">
        <v>800</v>
      </c>
      <c r="J182" s="26">
        <f>H182*20</f>
        <v>11739</v>
      </c>
    </row>
    <row r="183" customHeight="1" spans="1:10">
      <c r="A183" s="14"/>
      <c r="B183" s="11"/>
      <c r="C183" s="11">
        <v>2</v>
      </c>
      <c r="D183" s="12" t="s">
        <v>436</v>
      </c>
      <c r="E183" s="12" t="s">
        <v>437</v>
      </c>
      <c r="F183" s="11" t="s">
        <v>438</v>
      </c>
      <c r="G183" s="11" t="s">
        <v>14</v>
      </c>
      <c r="H183" s="13">
        <v>360</v>
      </c>
      <c r="I183" s="7">
        <v>800</v>
      </c>
      <c r="J183" s="26">
        <f t="shared" ref="J183:J194" si="9">H183*20</f>
        <v>7200</v>
      </c>
    </row>
    <row r="184" customHeight="1" spans="1:10">
      <c r="A184" s="14"/>
      <c r="B184" s="11"/>
      <c r="C184" s="11">
        <v>3</v>
      </c>
      <c r="D184" s="12" t="s">
        <v>439</v>
      </c>
      <c r="E184" s="12" t="s">
        <v>437</v>
      </c>
      <c r="F184" s="11" t="s">
        <v>440</v>
      </c>
      <c r="G184" s="11" t="s">
        <v>14</v>
      </c>
      <c r="H184" s="13">
        <v>435</v>
      </c>
      <c r="I184" s="7">
        <v>800</v>
      </c>
      <c r="J184" s="26">
        <f t="shared" si="9"/>
        <v>8700</v>
      </c>
    </row>
    <row r="185" customHeight="1" spans="1:10">
      <c r="A185" s="14"/>
      <c r="B185" s="11"/>
      <c r="C185" s="11">
        <v>4</v>
      </c>
      <c r="D185" s="12" t="s">
        <v>441</v>
      </c>
      <c r="E185" s="12" t="s">
        <v>442</v>
      </c>
      <c r="F185" s="11" t="s">
        <v>443</v>
      </c>
      <c r="G185" s="11" t="s">
        <v>14</v>
      </c>
      <c r="H185" s="13">
        <v>476</v>
      </c>
      <c r="I185" s="7">
        <v>800</v>
      </c>
      <c r="J185" s="26">
        <f t="shared" si="9"/>
        <v>9520</v>
      </c>
    </row>
    <row r="186" customHeight="1" spans="1:10">
      <c r="A186" s="14"/>
      <c r="B186" s="11"/>
      <c r="C186" s="11">
        <v>5</v>
      </c>
      <c r="D186" s="12" t="s">
        <v>444</v>
      </c>
      <c r="E186" s="12" t="s">
        <v>445</v>
      </c>
      <c r="F186" s="11" t="s">
        <v>446</v>
      </c>
      <c r="G186" s="11" t="s">
        <v>447</v>
      </c>
      <c r="H186" s="13">
        <v>318.05</v>
      </c>
      <c r="I186" s="7">
        <v>800</v>
      </c>
      <c r="J186" s="26">
        <f t="shared" si="9"/>
        <v>6361</v>
      </c>
    </row>
    <row r="187" customHeight="1" spans="1:10">
      <c r="A187" s="14"/>
      <c r="B187" s="11"/>
      <c r="C187" s="11">
        <v>6</v>
      </c>
      <c r="D187" s="12"/>
      <c r="E187" s="12" t="s">
        <v>448</v>
      </c>
      <c r="F187" s="11" t="s">
        <v>449</v>
      </c>
      <c r="G187" s="11" t="s">
        <v>14</v>
      </c>
      <c r="H187" s="13">
        <v>514</v>
      </c>
      <c r="I187" s="7">
        <v>800</v>
      </c>
      <c r="J187" s="26">
        <f t="shared" si="9"/>
        <v>10280</v>
      </c>
    </row>
    <row r="188" customHeight="1" spans="1:10">
      <c r="A188" s="14"/>
      <c r="B188" s="11"/>
      <c r="C188" s="11">
        <v>7</v>
      </c>
      <c r="D188" s="12"/>
      <c r="E188" s="12" t="s">
        <v>450</v>
      </c>
      <c r="F188" s="11" t="s">
        <v>451</v>
      </c>
      <c r="G188" s="11" t="s">
        <v>14</v>
      </c>
      <c r="H188" s="13">
        <v>372</v>
      </c>
      <c r="I188" s="7">
        <v>780</v>
      </c>
      <c r="J188" s="26">
        <f t="shared" si="9"/>
        <v>7440</v>
      </c>
    </row>
    <row r="189" customHeight="1" spans="1:10">
      <c r="A189" s="14"/>
      <c r="B189" s="11"/>
      <c r="C189" s="11">
        <v>8</v>
      </c>
      <c r="D189" s="12" t="s">
        <v>452</v>
      </c>
      <c r="E189" s="12" t="s">
        <v>453</v>
      </c>
      <c r="F189" s="11" t="s">
        <v>454</v>
      </c>
      <c r="G189" s="11" t="s">
        <v>14</v>
      </c>
      <c r="H189" s="13">
        <v>320</v>
      </c>
      <c r="I189" s="7">
        <v>770</v>
      </c>
      <c r="J189" s="26">
        <f t="shared" si="9"/>
        <v>6400</v>
      </c>
    </row>
    <row r="190" customHeight="1" spans="1:10">
      <c r="A190" s="14"/>
      <c r="B190" s="11"/>
      <c r="C190" s="11">
        <v>9</v>
      </c>
      <c r="D190" s="12" t="s">
        <v>455</v>
      </c>
      <c r="E190" s="12" t="s">
        <v>456</v>
      </c>
      <c r="F190" s="11" t="s">
        <v>457</v>
      </c>
      <c r="G190" s="11" t="s">
        <v>14</v>
      </c>
      <c r="H190" s="13">
        <v>420</v>
      </c>
      <c r="I190" s="7">
        <v>770</v>
      </c>
      <c r="J190" s="26">
        <f t="shared" si="9"/>
        <v>8400</v>
      </c>
    </row>
    <row r="191" customHeight="1" spans="1:10">
      <c r="A191" s="14"/>
      <c r="B191" s="11"/>
      <c r="C191" s="11">
        <v>10</v>
      </c>
      <c r="D191" s="12" t="s">
        <v>458</v>
      </c>
      <c r="E191" s="12" t="s">
        <v>459</v>
      </c>
      <c r="F191" s="11" t="s">
        <v>460</v>
      </c>
      <c r="G191" s="11" t="s">
        <v>14</v>
      </c>
      <c r="H191" s="13">
        <v>315</v>
      </c>
      <c r="I191" s="7">
        <v>770</v>
      </c>
      <c r="J191" s="26">
        <f t="shared" si="9"/>
        <v>6300</v>
      </c>
    </row>
    <row r="192" customHeight="1" spans="1:10">
      <c r="A192" s="14"/>
      <c r="B192" s="11"/>
      <c r="C192" s="11">
        <v>11</v>
      </c>
      <c r="D192" s="15" t="s">
        <v>461</v>
      </c>
      <c r="E192" s="12" t="s">
        <v>462</v>
      </c>
      <c r="F192" s="11" t="s">
        <v>463</v>
      </c>
      <c r="G192" s="11" t="s">
        <v>14</v>
      </c>
      <c r="H192" s="13">
        <v>320</v>
      </c>
      <c r="I192" s="7">
        <v>770</v>
      </c>
      <c r="J192" s="26">
        <f t="shared" si="9"/>
        <v>6400</v>
      </c>
    </row>
    <row r="193" customHeight="1" spans="1:10">
      <c r="A193" s="14"/>
      <c r="B193" s="11"/>
      <c r="C193" s="11">
        <v>12</v>
      </c>
      <c r="D193" s="12"/>
      <c r="E193" s="12" t="s">
        <v>464</v>
      </c>
      <c r="F193" s="11" t="s">
        <v>465</v>
      </c>
      <c r="G193" s="11" t="s">
        <v>14</v>
      </c>
      <c r="H193" s="13">
        <v>333</v>
      </c>
      <c r="I193" s="7">
        <v>770</v>
      </c>
      <c r="J193" s="26">
        <f t="shared" si="9"/>
        <v>6660</v>
      </c>
    </row>
    <row r="194" customHeight="1" spans="1:10">
      <c r="A194" s="14"/>
      <c r="B194" s="11"/>
      <c r="C194" s="11">
        <v>13</v>
      </c>
      <c r="D194" s="12"/>
      <c r="E194" s="12" t="s">
        <v>466</v>
      </c>
      <c r="F194" s="11" t="s">
        <v>467</v>
      </c>
      <c r="G194" s="11" t="s">
        <v>14</v>
      </c>
      <c r="H194" s="13">
        <v>392</v>
      </c>
      <c r="I194" s="7">
        <v>769</v>
      </c>
      <c r="J194" s="26">
        <f t="shared" si="9"/>
        <v>7840</v>
      </c>
    </row>
    <row r="195" customHeight="1" spans="1:10">
      <c r="A195" s="17" t="s">
        <v>110</v>
      </c>
      <c r="B195" s="28"/>
      <c r="C195" s="11"/>
      <c r="D195" s="29"/>
      <c r="E195" s="29"/>
      <c r="F195" s="28"/>
      <c r="G195" s="28"/>
      <c r="H195" s="31">
        <v>22510.21</v>
      </c>
      <c r="J195" s="27">
        <f>SUM(J156:J194)</f>
        <v>484900.62</v>
      </c>
    </row>
    <row r="196" customHeight="1" spans="1:10">
      <c r="A196" s="10" t="s">
        <v>1</v>
      </c>
      <c r="B196" s="11"/>
      <c r="C196" s="11"/>
      <c r="D196" s="12" t="s">
        <v>2</v>
      </c>
      <c r="E196" s="12" t="s">
        <v>3</v>
      </c>
      <c r="F196" s="11" t="s">
        <v>4</v>
      </c>
      <c r="G196" s="11" t="s">
        <v>5</v>
      </c>
      <c r="H196" s="13" t="s">
        <v>6</v>
      </c>
      <c r="I196" s="7" t="s">
        <v>7</v>
      </c>
      <c r="J196" s="26" t="s">
        <v>8</v>
      </c>
    </row>
    <row r="197" customHeight="1" spans="1:10">
      <c r="A197" s="14" t="s">
        <v>468</v>
      </c>
      <c r="B197" s="11" t="s">
        <v>10</v>
      </c>
      <c r="C197" s="11">
        <v>1</v>
      </c>
      <c r="D197" s="12" t="s">
        <v>469</v>
      </c>
      <c r="E197" s="12" t="s">
        <v>470</v>
      </c>
      <c r="F197" s="11" t="s">
        <v>471</v>
      </c>
      <c r="G197" s="11" t="s">
        <v>14</v>
      </c>
      <c r="H197" s="13">
        <v>436.8</v>
      </c>
      <c r="I197" s="7">
        <v>850</v>
      </c>
      <c r="J197" s="26">
        <f>H197*22</f>
        <v>9609.6</v>
      </c>
    </row>
    <row r="198" customHeight="1" spans="1:10">
      <c r="A198" s="14"/>
      <c r="B198" s="11"/>
      <c r="C198" s="11">
        <v>2</v>
      </c>
      <c r="D198" s="12" t="s">
        <v>472</v>
      </c>
      <c r="E198" s="12" t="s">
        <v>473</v>
      </c>
      <c r="F198" s="11" t="s">
        <v>474</v>
      </c>
      <c r="G198" s="11" t="s">
        <v>14</v>
      </c>
      <c r="H198" s="13">
        <v>1100.2</v>
      </c>
      <c r="I198" s="7">
        <v>850</v>
      </c>
      <c r="J198" s="26">
        <f t="shared" ref="J198:J214" si="10">H198*22</f>
        <v>24204.4</v>
      </c>
    </row>
    <row r="199" customHeight="1" spans="1:10">
      <c r="A199" s="14"/>
      <c r="B199" s="11"/>
      <c r="C199" s="11">
        <v>3</v>
      </c>
      <c r="D199" s="15" t="s">
        <v>475</v>
      </c>
      <c r="E199" s="12" t="s">
        <v>470</v>
      </c>
      <c r="F199" s="11" t="s">
        <v>476</v>
      </c>
      <c r="G199" s="11" t="s">
        <v>14</v>
      </c>
      <c r="H199" s="13">
        <v>1066.4</v>
      </c>
      <c r="I199" s="7">
        <v>850</v>
      </c>
      <c r="J199" s="26">
        <f t="shared" si="10"/>
        <v>23460.8</v>
      </c>
    </row>
    <row r="200" customHeight="1" spans="1:10">
      <c r="A200" s="14"/>
      <c r="B200" s="11"/>
      <c r="C200" s="11">
        <v>4</v>
      </c>
      <c r="D200" s="12"/>
      <c r="E200" s="12" t="s">
        <v>477</v>
      </c>
      <c r="F200" s="11" t="s">
        <v>478</v>
      </c>
      <c r="G200" s="11" t="s">
        <v>14</v>
      </c>
      <c r="H200" s="13">
        <v>381.94</v>
      </c>
      <c r="I200" s="7">
        <v>850</v>
      </c>
      <c r="J200" s="26">
        <f t="shared" si="10"/>
        <v>8402.68</v>
      </c>
    </row>
    <row r="201" customHeight="1" spans="1:10">
      <c r="A201" s="14"/>
      <c r="B201" s="11"/>
      <c r="C201" s="11">
        <v>5</v>
      </c>
      <c r="D201" s="12"/>
      <c r="E201" s="12" t="s">
        <v>479</v>
      </c>
      <c r="F201" s="11" t="s">
        <v>480</v>
      </c>
      <c r="G201" s="11" t="s">
        <v>14</v>
      </c>
      <c r="H201" s="13">
        <v>600</v>
      </c>
      <c r="I201" s="7">
        <v>840</v>
      </c>
      <c r="J201" s="26">
        <f t="shared" si="10"/>
        <v>13200</v>
      </c>
    </row>
    <row r="202" customHeight="1" spans="1:10">
      <c r="A202" s="14"/>
      <c r="B202" s="11"/>
      <c r="C202" s="11">
        <v>6</v>
      </c>
      <c r="D202" s="12"/>
      <c r="E202" s="12" t="s">
        <v>481</v>
      </c>
      <c r="F202" s="11" t="s">
        <v>482</v>
      </c>
      <c r="G202" s="11" t="s">
        <v>14</v>
      </c>
      <c r="H202" s="13">
        <v>615.21</v>
      </c>
      <c r="I202" s="7">
        <v>840</v>
      </c>
      <c r="J202" s="26">
        <f t="shared" si="10"/>
        <v>13534.62</v>
      </c>
    </row>
    <row r="203" customHeight="1" spans="1:10">
      <c r="A203" s="14"/>
      <c r="B203" s="11"/>
      <c r="C203" s="11">
        <v>7</v>
      </c>
      <c r="D203" s="12"/>
      <c r="E203" s="12" t="s">
        <v>483</v>
      </c>
      <c r="F203" s="11" t="s">
        <v>484</v>
      </c>
      <c r="G203" s="11" t="s">
        <v>14</v>
      </c>
      <c r="H203" s="13">
        <v>441.5</v>
      </c>
      <c r="I203" s="7">
        <v>840</v>
      </c>
      <c r="J203" s="26">
        <f t="shared" si="10"/>
        <v>9713</v>
      </c>
    </row>
    <row r="204" customHeight="1" spans="1:10">
      <c r="A204" s="14"/>
      <c r="B204" s="11"/>
      <c r="C204" s="11">
        <v>8</v>
      </c>
      <c r="D204" s="12"/>
      <c r="E204" s="12" t="s">
        <v>485</v>
      </c>
      <c r="F204" s="11" t="s">
        <v>486</v>
      </c>
      <c r="G204" s="11" t="s">
        <v>14</v>
      </c>
      <c r="H204" s="13">
        <v>390.56</v>
      </c>
      <c r="I204" s="7">
        <v>840</v>
      </c>
      <c r="J204" s="26">
        <f t="shared" si="10"/>
        <v>8592.32</v>
      </c>
    </row>
    <row r="205" customHeight="1" spans="1:10">
      <c r="A205" s="14"/>
      <c r="B205" s="11"/>
      <c r="C205" s="11">
        <v>9</v>
      </c>
      <c r="D205" s="12"/>
      <c r="E205" s="12" t="s">
        <v>487</v>
      </c>
      <c r="F205" s="11" t="s">
        <v>488</v>
      </c>
      <c r="G205" s="11" t="s">
        <v>14</v>
      </c>
      <c r="H205" s="13">
        <v>873</v>
      </c>
      <c r="I205" s="7">
        <v>835</v>
      </c>
      <c r="J205" s="26">
        <f t="shared" si="10"/>
        <v>19206</v>
      </c>
    </row>
    <row r="206" customHeight="1" spans="1:10">
      <c r="A206" s="14"/>
      <c r="B206" s="11"/>
      <c r="C206" s="11">
        <v>10</v>
      </c>
      <c r="D206" s="12"/>
      <c r="E206" s="12" t="s">
        <v>489</v>
      </c>
      <c r="F206" s="11" t="s">
        <v>490</v>
      </c>
      <c r="G206" s="11" t="s">
        <v>14</v>
      </c>
      <c r="H206" s="13">
        <v>313.45</v>
      </c>
      <c r="I206" s="7">
        <v>835</v>
      </c>
      <c r="J206" s="26">
        <f t="shared" si="10"/>
        <v>6895.9</v>
      </c>
    </row>
    <row r="207" customHeight="1" spans="1:10">
      <c r="A207" s="14"/>
      <c r="B207" s="11"/>
      <c r="C207" s="11">
        <v>11</v>
      </c>
      <c r="D207" s="12"/>
      <c r="E207" s="12" t="s">
        <v>491</v>
      </c>
      <c r="F207" s="11" t="s">
        <v>492</v>
      </c>
      <c r="G207" s="11" t="s">
        <v>14</v>
      </c>
      <c r="H207" s="13">
        <v>337.5</v>
      </c>
      <c r="I207" s="7">
        <v>835</v>
      </c>
      <c r="J207" s="26">
        <f t="shared" si="10"/>
        <v>7425</v>
      </c>
    </row>
    <row r="208" customHeight="1" spans="1:10">
      <c r="A208" s="14"/>
      <c r="B208" s="11"/>
      <c r="C208" s="11">
        <v>12</v>
      </c>
      <c r="D208" s="12"/>
      <c r="E208" s="12" t="s">
        <v>493</v>
      </c>
      <c r="F208" s="11" t="s">
        <v>494</v>
      </c>
      <c r="G208" s="11" t="s">
        <v>14</v>
      </c>
      <c r="H208" s="13">
        <v>349.64</v>
      </c>
      <c r="I208" s="7">
        <v>835</v>
      </c>
      <c r="J208" s="26">
        <f t="shared" si="10"/>
        <v>7692.08</v>
      </c>
    </row>
    <row r="209" customHeight="1" spans="1:10">
      <c r="A209" s="14"/>
      <c r="B209" s="10"/>
      <c r="C209" s="10">
        <v>13</v>
      </c>
      <c r="D209" s="22" t="s">
        <v>495</v>
      </c>
      <c r="E209" s="22" t="s">
        <v>496</v>
      </c>
      <c r="F209" s="10" t="s">
        <v>497</v>
      </c>
      <c r="G209" s="10" t="s">
        <v>163</v>
      </c>
      <c r="H209" s="24">
        <v>822.55</v>
      </c>
      <c r="I209" s="7">
        <v>670</v>
      </c>
      <c r="J209" s="26">
        <f t="shared" si="10"/>
        <v>18096.1</v>
      </c>
    </row>
    <row r="210" customHeight="1" spans="1:10">
      <c r="A210" s="14"/>
      <c r="B210" s="10"/>
      <c r="C210" s="10">
        <v>14</v>
      </c>
      <c r="D210" s="23" t="s">
        <v>498</v>
      </c>
      <c r="E210" s="22" t="s">
        <v>499</v>
      </c>
      <c r="F210" s="10" t="s">
        <v>500</v>
      </c>
      <c r="G210" s="10" t="s">
        <v>163</v>
      </c>
      <c r="H210" s="24">
        <v>330</v>
      </c>
      <c r="I210" s="7">
        <v>670</v>
      </c>
      <c r="J210" s="26">
        <f t="shared" si="10"/>
        <v>7260</v>
      </c>
    </row>
    <row r="211" customHeight="1" spans="1:10">
      <c r="A211" s="14"/>
      <c r="B211" s="10"/>
      <c r="C211" s="10">
        <v>15</v>
      </c>
      <c r="D211" s="22"/>
      <c r="E211" s="22" t="s">
        <v>501</v>
      </c>
      <c r="F211" s="10" t="s">
        <v>502</v>
      </c>
      <c r="G211" s="10" t="s">
        <v>163</v>
      </c>
      <c r="H211" s="24">
        <v>511</v>
      </c>
      <c r="I211" s="7">
        <v>670</v>
      </c>
      <c r="J211" s="26">
        <f t="shared" si="10"/>
        <v>11242</v>
      </c>
    </row>
    <row r="212" customHeight="1" spans="1:10">
      <c r="A212" s="14"/>
      <c r="B212" s="10"/>
      <c r="C212" s="10">
        <v>16</v>
      </c>
      <c r="D212" s="22"/>
      <c r="E212" s="22" t="s">
        <v>503</v>
      </c>
      <c r="F212" s="10" t="s">
        <v>504</v>
      </c>
      <c r="G212" s="10" t="s">
        <v>163</v>
      </c>
      <c r="H212" s="24">
        <v>1089.5</v>
      </c>
      <c r="I212" s="7">
        <v>670</v>
      </c>
      <c r="J212" s="26">
        <f t="shared" si="10"/>
        <v>23969</v>
      </c>
    </row>
    <row r="213" customHeight="1" spans="1:10">
      <c r="A213" s="14"/>
      <c r="B213" s="10"/>
      <c r="C213" s="10">
        <v>17</v>
      </c>
      <c r="D213" s="22"/>
      <c r="E213" s="22" t="s">
        <v>505</v>
      </c>
      <c r="F213" s="10" t="s">
        <v>506</v>
      </c>
      <c r="G213" s="10" t="s">
        <v>163</v>
      </c>
      <c r="H213" s="24">
        <v>337.5</v>
      </c>
      <c r="I213" s="7">
        <v>670</v>
      </c>
      <c r="J213" s="26">
        <f t="shared" si="10"/>
        <v>7425</v>
      </c>
    </row>
    <row r="214" customHeight="1" spans="1:10">
      <c r="A214" s="14"/>
      <c r="B214" s="10"/>
      <c r="C214" s="10">
        <v>18</v>
      </c>
      <c r="D214" s="22"/>
      <c r="E214" s="22" t="s">
        <v>507</v>
      </c>
      <c r="F214" s="10" t="s">
        <v>508</v>
      </c>
      <c r="G214" s="10" t="s">
        <v>163</v>
      </c>
      <c r="H214" s="24">
        <v>727.5</v>
      </c>
      <c r="I214" s="7">
        <v>670</v>
      </c>
      <c r="J214" s="26">
        <f t="shared" si="10"/>
        <v>16005</v>
      </c>
    </row>
    <row r="215" customHeight="1" spans="1:10">
      <c r="A215" s="11"/>
      <c r="B215" s="10" t="s">
        <v>166</v>
      </c>
      <c r="C215" s="10">
        <v>1</v>
      </c>
      <c r="D215" s="22" t="s">
        <v>509</v>
      </c>
      <c r="E215" s="22" t="s">
        <v>510</v>
      </c>
      <c r="F215" s="10" t="s">
        <v>511</v>
      </c>
      <c r="G215" s="10" t="s">
        <v>163</v>
      </c>
      <c r="H215" s="24">
        <v>450.05</v>
      </c>
      <c r="I215" s="7">
        <v>620</v>
      </c>
      <c r="J215" s="26">
        <f>H215*20</f>
        <v>9001</v>
      </c>
    </row>
    <row r="216" customHeight="1" spans="1:10">
      <c r="A216" s="14"/>
      <c r="B216" s="10"/>
      <c r="C216" s="10">
        <v>2</v>
      </c>
      <c r="D216" s="22"/>
      <c r="E216" s="22" t="s">
        <v>512</v>
      </c>
      <c r="F216" s="10" t="s">
        <v>513</v>
      </c>
      <c r="G216" s="10" t="s">
        <v>163</v>
      </c>
      <c r="H216" s="24">
        <v>494.25</v>
      </c>
      <c r="I216" s="7">
        <v>620</v>
      </c>
      <c r="J216" s="26">
        <f>H216*20</f>
        <v>9885</v>
      </c>
    </row>
    <row r="217" customHeight="1" spans="1:10">
      <c r="A217" s="14"/>
      <c r="B217" s="10"/>
      <c r="C217" s="10">
        <v>3</v>
      </c>
      <c r="D217" s="22"/>
      <c r="E217" s="22" t="s">
        <v>514</v>
      </c>
      <c r="F217" s="10" t="s">
        <v>515</v>
      </c>
      <c r="G217" s="10" t="s">
        <v>163</v>
      </c>
      <c r="H217" s="24">
        <v>405</v>
      </c>
      <c r="I217" s="7">
        <v>620</v>
      </c>
      <c r="J217" s="26">
        <f>H217*20</f>
        <v>8100</v>
      </c>
    </row>
    <row r="218" customHeight="1" spans="1:10">
      <c r="A218" s="17" t="s">
        <v>110</v>
      </c>
      <c r="B218" s="28"/>
      <c r="C218" s="11"/>
      <c r="D218" s="29"/>
      <c r="E218" s="29"/>
      <c r="F218" s="28"/>
      <c r="G218" s="28"/>
      <c r="H218" s="31">
        <v>12073.55</v>
      </c>
      <c r="J218" s="27">
        <f>SUM(J197:J217)</f>
        <v>262919.5</v>
      </c>
    </row>
    <row r="219" customHeight="1" spans="1:10">
      <c r="A219" s="10" t="s">
        <v>1</v>
      </c>
      <c r="B219" s="11"/>
      <c r="C219" s="11"/>
      <c r="D219" s="12" t="s">
        <v>2</v>
      </c>
      <c r="E219" s="12" t="s">
        <v>3</v>
      </c>
      <c r="F219" s="11" t="s">
        <v>4</v>
      </c>
      <c r="G219" s="11" t="s">
        <v>5</v>
      </c>
      <c r="H219" s="13" t="s">
        <v>6</v>
      </c>
      <c r="I219" s="7" t="s">
        <v>7</v>
      </c>
      <c r="J219" s="26" t="s">
        <v>8</v>
      </c>
    </row>
    <row r="220" customHeight="1" spans="1:10">
      <c r="A220" s="14" t="s">
        <v>516</v>
      </c>
      <c r="B220" s="11" t="s">
        <v>10</v>
      </c>
      <c r="C220" s="11">
        <v>1</v>
      </c>
      <c r="D220" s="15" t="s">
        <v>517</v>
      </c>
      <c r="E220" s="15" t="s">
        <v>518</v>
      </c>
      <c r="F220" s="11" t="s">
        <v>519</v>
      </c>
      <c r="G220" s="11" t="s">
        <v>14</v>
      </c>
      <c r="H220" s="13">
        <v>339</v>
      </c>
      <c r="I220" s="7">
        <v>970</v>
      </c>
      <c r="J220" s="26">
        <f>H220*22</f>
        <v>7458</v>
      </c>
    </row>
    <row r="221" customHeight="1" spans="1:10">
      <c r="A221" s="14"/>
      <c r="B221" s="11"/>
      <c r="C221" s="11">
        <v>2</v>
      </c>
      <c r="D221" s="15" t="s">
        <v>520</v>
      </c>
      <c r="E221" s="12" t="s">
        <v>521</v>
      </c>
      <c r="F221" s="11" t="s">
        <v>522</v>
      </c>
      <c r="G221" s="11" t="s">
        <v>14</v>
      </c>
      <c r="H221" s="13">
        <v>1347.6</v>
      </c>
      <c r="I221" s="7">
        <v>970</v>
      </c>
      <c r="J221" s="26">
        <f t="shared" ref="J221:J245" si="11">H221*22</f>
        <v>29647.2</v>
      </c>
    </row>
    <row r="222" customHeight="1" spans="1:10">
      <c r="A222" s="14"/>
      <c r="B222" s="11"/>
      <c r="C222" s="11">
        <v>3</v>
      </c>
      <c r="D222" s="15" t="s">
        <v>523</v>
      </c>
      <c r="E222" s="15" t="s">
        <v>524</v>
      </c>
      <c r="F222" s="11" t="s">
        <v>525</v>
      </c>
      <c r="G222" s="11" t="s">
        <v>14</v>
      </c>
      <c r="H222" s="13">
        <v>450</v>
      </c>
      <c r="I222" s="7">
        <v>950</v>
      </c>
      <c r="J222" s="26">
        <f t="shared" si="11"/>
        <v>9900</v>
      </c>
    </row>
    <row r="223" customHeight="1" spans="1:10">
      <c r="A223" s="14"/>
      <c r="B223" s="11"/>
      <c r="C223" s="11">
        <v>4</v>
      </c>
      <c r="D223" s="12"/>
      <c r="E223" s="12" t="s">
        <v>526</v>
      </c>
      <c r="F223" s="11" t="s">
        <v>527</v>
      </c>
      <c r="G223" s="11" t="s">
        <v>14</v>
      </c>
      <c r="H223" s="13">
        <v>307.8</v>
      </c>
      <c r="I223" s="7">
        <v>930</v>
      </c>
      <c r="J223" s="26">
        <f t="shared" si="11"/>
        <v>6771.6</v>
      </c>
    </row>
    <row r="224" customHeight="1" spans="1:10">
      <c r="A224" s="14"/>
      <c r="B224" s="11"/>
      <c r="C224" s="11">
        <v>5</v>
      </c>
      <c r="D224" s="12"/>
      <c r="E224" s="15" t="s">
        <v>528</v>
      </c>
      <c r="F224" s="11" t="s">
        <v>529</v>
      </c>
      <c r="G224" s="11" t="s">
        <v>14</v>
      </c>
      <c r="H224" s="13">
        <v>319.5</v>
      </c>
      <c r="I224" s="7">
        <v>930</v>
      </c>
      <c r="J224" s="26">
        <f t="shared" si="11"/>
        <v>7029</v>
      </c>
    </row>
    <row r="225" customHeight="1" spans="1:10">
      <c r="A225" s="14"/>
      <c r="B225" s="11"/>
      <c r="C225" s="11">
        <v>6</v>
      </c>
      <c r="D225" s="12"/>
      <c r="E225" s="12" t="s">
        <v>530</v>
      </c>
      <c r="F225" s="11" t="s">
        <v>531</v>
      </c>
      <c r="G225" s="11" t="s">
        <v>14</v>
      </c>
      <c r="H225" s="13">
        <v>417</v>
      </c>
      <c r="I225" s="7">
        <v>930</v>
      </c>
      <c r="J225" s="26">
        <f t="shared" si="11"/>
        <v>9174</v>
      </c>
    </row>
    <row r="226" customHeight="1" spans="1:10">
      <c r="A226" s="14"/>
      <c r="B226" s="11"/>
      <c r="C226" s="11">
        <v>7</v>
      </c>
      <c r="D226" s="12"/>
      <c r="E226" s="12" t="s">
        <v>532</v>
      </c>
      <c r="F226" s="11" t="s">
        <v>533</v>
      </c>
      <c r="G226" s="11" t="s">
        <v>14</v>
      </c>
      <c r="H226" s="13">
        <v>388.2</v>
      </c>
      <c r="I226" s="7">
        <v>930</v>
      </c>
      <c r="J226" s="26">
        <f t="shared" si="11"/>
        <v>8540.4</v>
      </c>
    </row>
    <row r="227" customHeight="1" spans="1:10">
      <c r="A227" s="14"/>
      <c r="B227" s="11"/>
      <c r="C227" s="11">
        <v>8</v>
      </c>
      <c r="D227" s="15" t="s">
        <v>534</v>
      </c>
      <c r="E227" s="12" t="s">
        <v>535</v>
      </c>
      <c r="F227" s="11" t="s">
        <v>536</v>
      </c>
      <c r="G227" s="11" t="s">
        <v>14</v>
      </c>
      <c r="H227" s="13">
        <v>328.6</v>
      </c>
      <c r="I227" s="7">
        <v>900</v>
      </c>
      <c r="J227" s="26">
        <f t="shared" si="11"/>
        <v>7229.2</v>
      </c>
    </row>
    <row r="228" s="2" customFormat="1" customHeight="1" spans="1:11">
      <c r="A228" s="25"/>
      <c r="B228" s="11"/>
      <c r="C228" s="11">
        <v>9</v>
      </c>
      <c r="D228" s="12"/>
      <c r="E228" s="12" t="s">
        <v>537</v>
      </c>
      <c r="F228" s="11" t="s">
        <v>538</v>
      </c>
      <c r="G228" s="11" t="s">
        <v>14</v>
      </c>
      <c r="H228" s="13">
        <v>613.65</v>
      </c>
      <c r="I228" s="7">
        <v>850</v>
      </c>
      <c r="J228" s="26">
        <f t="shared" si="11"/>
        <v>13500.3</v>
      </c>
      <c r="K228" s="5"/>
    </row>
    <row r="229" customHeight="1" spans="1:10">
      <c r="A229" s="14"/>
      <c r="B229" s="11"/>
      <c r="C229" s="11">
        <v>10</v>
      </c>
      <c r="D229" s="12"/>
      <c r="E229" s="12" t="s">
        <v>539</v>
      </c>
      <c r="F229" s="11" t="s">
        <v>540</v>
      </c>
      <c r="G229" s="11" t="s">
        <v>14</v>
      </c>
      <c r="H229" s="13">
        <v>391.21</v>
      </c>
      <c r="I229" s="7">
        <v>850</v>
      </c>
      <c r="J229" s="26">
        <f t="shared" si="11"/>
        <v>8606.62</v>
      </c>
    </row>
    <row r="230" customHeight="1" spans="1:10">
      <c r="A230" s="14"/>
      <c r="B230" s="11"/>
      <c r="C230" s="11">
        <v>11</v>
      </c>
      <c r="D230" s="12"/>
      <c r="E230" s="12" t="s">
        <v>541</v>
      </c>
      <c r="F230" s="11" t="s">
        <v>542</v>
      </c>
      <c r="G230" s="11" t="s">
        <v>14</v>
      </c>
      <c r="H230" s="13">
        <v>312</v>
      </c>
      <c r="I230" s="7">
        <v>850</v>
      </c>
      <c r="J230" s="26">
        <f t="shared" si="11"/>
        <v>6864</v>
      </c>
    </row>
    <row r="231" customHeight="1" spans="1:10">
      <c r="A231" s="14"/>
      <c r="B231" s="11"/>
      <c r="C231" s="11">
        <v>12</v>
      </c>
      <c r="D231" s="12"/>
      <c r="E231" s="12" t="s">
        <v>541</v>
      </c>
      <c r="F231" s="11" t="s">
        <v>543</v>
      </c>
      <c r="G231" s="11" t="s">
        <v>14</v>
      </c>
      <c r="H231" s="13">
        <v>467.55</v>
      </c>
      <c r="I231" s="7">
        <v>850</v>
      </c>
      <c r="J231" s="26">
        <f t="shared" si="11"/>
        <v>10286.1</v>
      </c>
    </row>
    <row r="232" customHeight="1" spans="1:10">
      <c r="A232" s="14"/>
      <c r="B232" s="11"/>
      <c r="C232" s="11">
        <v>13</v>
      </c>
      <c r="D232" s="12"/>
      <c r="E232" s="15" t="s">
        <v>544</v>
      </c>
      <c r="F232" s="11" t="s">
        <v>545</v>
      </c>
      <c r="G232" s="11" t="s">
        <v>14</v>
      </c>
      <c r="H232" s="13">
        <v>403.5</v>
      </c>
      <c r="I232" s="7">
        <v>850</v>
      </c>
      <c r="J232" s="26">
        <f t="shared" si="11"/>
        <v>8877</v>
      </c>
    </row>
    <row r="233" customHeight="1" spans="1:10">
      <c r="A233" s="14"/>
      <c r="B233" s="11"/>
      <c r="C233" s="11">
        <v>14</v>
      </c>
      <c r="D233" s="12"/>
      <c r="E233" s="12" t="s">
        <v>546</v>
      </c>
      <c r="F233" s="11" t="s">
        <v>547</v>
      </c>
      <c r="G233" s="11" t="s">
        <v>14</v>
      </c>
      <c r="H233" s="13">
        <v>415.65</v>
      </c>
      <c r="I233" s="7">
        <v>840</v>
      </c>
      <c r="J233" s="26">
        <f t="shared" si="11"/>
        <v>9144.3</v>
      </c>
    </row>
    <row r="234" customHeight="1" spans="1:10">
      <c r="A234" s="14"/>
      <c r="B234" s="11"/>
      <c r="C234" s="11">
        <v>15</v>
      </c>
      <c r="D234" s="12"/>
      <c r="E234" s="12" t="s">
        <v>548</v>
      </c>
      <c r="F234" s="11" t="s">
        <v>549</v>
      </c>
      <c r="G234" s="11" t="s">
        <v>14</v>
      </c>
      <c r="H234" s="13">
        <v>311.47</v>
      </c>
      <c r="I234" s="7">
        <v>840</v>
      </c>
      <c r="J234" s="26">
        <f t="shared" si="11"/>
        <v>6852.34</v>
      </c>
    </row>
    <row r="235" customHeight="1" spans="1:10">
      <c r="A235" s="14"/>
      <c r="B235" s="10"/>
      <c r="C235" s="10">
        <v>16</v>
      </c>
      <c r="D235" s="23" t="s">
        <v>550</v>
      </c>
      <c r="E235" s="22" t="s">
        <v>551</v>
      </c>
      <c r="F235" s="10" t="s">
        <v>552</v>
      </c>
      <c r="G235" s="10" t="s">
        <v>163</v>
      </c>
      <c r="H235" s="24">
        <v>1690.5</v>
      </c>
      <c r="I235" s="7">
        <v>667</v>
      </c>
      <c r="J235" s="26">
        <f t="shared" ref="J235:J245" si="12">H235*22</f>
        <v>37191</v>
      </c>
    </row>
    <row r="236" customHeight="1" spans="1:10">
      <c r="A236" s="14"/>
      <c r="B236" s="10"/>
      <c r="C236" s="10">
        <v>17</v>
      </c>
      <c r="D236" s="22"/>
      <c r="E236" s="22" t="s">
        <v>553</v>
      </c>
      <c r="F236" s="10" t="s">
        <v>554</v>
      </c>
      <c r="G236" s="10" t="s">
        <v>163</v>
      </c>
      <c r="H236" s="24">
        <v>432</v>
      </c>
      <c r="I236" s="7">
        <v>667</v>
      </c>
      <c r="J236" s="26">
        <f t="shared" si="12"/>
        <v>9504</v>
      </c>
    </row>
    <row r="237" customHeight="1" spans="1:10">
      <c r="A237" s="14"/>
      <c r="B237" s="10"/>
      <c r="C237" s="10">
        <v>18</v>
      </c>
      <c r="D237" s="23" t="s">
        <v>555</v>
      </c>
      <c r="E237" s="22" t="s">
        <v>556</v>
      </c>
      <c r="F237" s="10" t="s">
        <v>557</v>
      </c>
      <c r="G237" s="10" t="s">
        <v>163</v>
      </c>
      <c r="H237" s="24">
        <v>1282.05</v>
      </c>
      <c r="I237" s="7">
        <v>710</v>
      </c>
      <c r="J237" s="26">
        <f t="shared" si="12"/>
        <v>28205.1</v>
      </c>
    </row>
    <row r="238" customHeight="1" spans="1:10">
      <c r="A238" s="14"/>
      <c r="B238" s="10"/>
      <c r="C238" s="10">
        <v>19</v>
      </c>
      <c r="D238" s="23" t="s">
        <v>558</v>
      </c>
      <c r="E238" s="23" t="s">
        <v>559</v>
      </c>
      <c r="F238" s="10" t="s">
        <v>560</v>
      </c>
      <c r="G238" s="10" t="s">
        <v>163</v>
      </c>
      <c r="H238" s="24">
        <v>930.82</v>
      </c>
      <c r="I238" s="7">
        <v>667</v>
      </c>
      <c r="J238" s="26">
        <f t="shared" si="12"/>
        <v>20478.04</v>
      </c>
    </row>
    <row r="239" customHeight="1" spans="1:10">
      <c r="A239" s="14"/>
      <c r="B239" s="10"/>
      <c r="C239" s="10">
        <v>20</v>
      </c>
      <c r="D239" s="22"/>
      <c r="E239" s="22" t="s">
        <v>561</v>
      </c>
      <c r="F239" s="10" t="s">
        <v>562</v>
      </c>
      <c r="G239" s="10" t="s">
        <v>163</v>
      </c>
      <c r="H239" s="24">
        <v>349.5</v>
      </c>
      <c r="I239" s="7">
        <v>667</v>
      </c>
      <c r="J239" s="26">
        <f t="shared" si="12"/>
        <v>7689</v>
      </c>
    </row>
    <row r="240" customHeight="1" spans="1:10">
      <c r="A240" s="14"/>
      <c r="B240" s="10"/>
      <c r="C240" s="10">
        <v>21</v>
      </c>
      <c r="D240" s="22"/>
      <c r="E240" s="22" t="s">
        <v>563</v>
      </c>
      <c r="F240" s="10" t="s">
        <v>564</v>
      </c>
      <c r="G240" s="10" t="s">
        <v>163</v>
      </c>
      <c r="H240" s="24">
        <v>310.34</v>
      </c>
      <c r="I240" s="7">
        <v>667</v>
      </c>
      <c r="J240" s="26">
        <f t="shared" si="12"/>
        <v>6827.48</v>
      </c>
    </row>
    <row r="241" customHeight="1" spans="1:10">
      <c r="A241" s="14"/>
      <c r="B241" s="10"/>
      <c r="C241" s="10">
        <v>22</v>
      </c>
      <c r="D241" s="22"/>
      <c r="E241" s="22" t="s">
        <v>565</v>
      </c>
      <c r="F241" s="10" t="s">
        <v>566</v>
      </c>
      <c r="G241" s="10" t="s">
        <v>163</v>
      </c>
      <c r="H241" s="24">
        <v>315</v>
      </c>
      <c r="I241" s="7">
        <v>667</v>
      </c>
      <c r="J241" s="26">
        <f t="shared" si="12"/>
        <v>6930</v>
      </c>
    </row>
    <row r="242" customHeight="1" spans="1:10">
      <c r="A242" s="14"/>
      <c r="B242" s="10"/>
      <c r="C242" s="10">
        <v>23</v>
      </c>
      <c r="D242" s="22"/>
      <c r="E242" s="23" t="s">
        <v>567</v>
      </c>
      <c r="F242" s="10" t="s">
        <v>568</v>
      </c>
      <c r="G242" s="10" t="s">
        <v>163</v>
      </c>
      <c r="H242" s="24">
        <v>363.6</v>
      </c>
      <c r="I242" s="7">
        <v>667</v>
      </c>
      <c r="J242" s="26">
        <f t="shared" si="12"/>
        <v>7999.2</v>
      </c>
    </row>
    <row r="243" customHeight="1" spans="1:10">
      <c r="A243" s="14"/>
      <c r="B243" s="10"/>
      <c r="C243" s="10">
        <v>24</v>
      </c>
      <c r="D243" s="22"/>
      <c r="E243" s="22" t="s">
        <v>569</v>
      </c>
      <c r="F243" s="10" t="s">
        <v>570</v>
      </c>
      <c r="G243" s="10" t="s">
        <v>163</v>
      </c>
      <c r="H243" s="24">
        <v>1018</v>
      </c>
      <c r="I243" s="7">
        <v>667</v>
      </c>
      <c r="J243" s="26">
        <f t="shared" si="12"/>
        <v>22396</v>
      </c>
    </row>
    <row r="244" customHeight="1" spans="1:10">
      <c r="A244" s="14"/>
      <c r="B244" s="10"/>
      <c r="C244" s="10">
        <v>25</v>
      </c>
      <c r="D244" s="22"/>
      <c r="E244" s="22" t="s">
        <v>567</v>
      </c>
      <c r="F244" s="10" t="s">
        <v>571</v>
      </c>
      <c r="G244" s="10" t="s">
        <v>163</v>
      </c>
      <c r="H244" s="24">
        <v>334.545</v>
      </c>
      <c r="I244" s="7">
        <v>667</v>
      </c>
      <c r="J244" s="26">
        <f t="shared" si="12"/>
        <v>7359.99</v>
      </c>
    </row>
    <row r="245" customHeight="1" spans="1:10">
      <c r="A245" s="25"/>
      <c r="B245" s="10"/>
      <c r="C245" s="10">
        <v>26</v>
      </c>
      <c r="D245" s="22"/>
      <c r="E245" s="22" t="s">
        <v>572</v>
      </c>
      <c r="F245" s="10" t="s">
        <v>573</v>
      </c>
      <c r="G245" s="10" t="s">
        <v>163</v>
      </c>
      <c r="H245" s="24">
        <v>523.815</v>
      </c>
      <c r="I245" s="7">
        <v>667</v>
      </c>
      <c r="J245" s="26">
        <f t="shared" si="12"/>
        <v>11523.93</v>
      </c>
    </row>
    <row r="246" customHeight="1" spans="1:10">
      <c r="A246" s="17" t="s">
        <v>110</v>
      </c>
      <c r="B246" s="17"/>
      <c r="C246" s="11"/>
      <c r="D246" s="19"/>
      <c r="E246" s="19"/>
      <c r="F246" s="17"/>
      <c r="G246" s="17"/>
      <c r="H246" s="20">
        <v>14362.9</v>
      </c>
      <c r="J246" s="27">
        <f>SUM(J220:J245)</f>
        <v>315983.8</v>
      </c>
    </row>
    <row r="247" customHeight="1" spans="1:10">
      <c r="A247" s="10" t="s">
        <v>1</v>
      </c>
      <c r="B247" s="11"/>
      <c r="C247" s="11"/>
      <c r="D247" s="12" t="s">
        <v>2</v>
      </c>
      <c r="E247" s="12" t="s">
        <v>3</v>
      </c>
      <c r="F247" s="11" t="s">
        <v>4</v>
      </c>
      <c r="G247" s="11" t="s">
        <v>5</v>
      </c>
      <c r="H247" s="13" t="s">
        <v>6</v>
      </c>
      <c r="I247" s="7" t="s">
        <v>7</v>
      </c>
      <c r="J247" s="26" t="s">
        <v>8</v>
      </c>
    </row>
    <row r="248" customHeight="1" spans="1:10">
      <c r="A248" s="14" t="s">
        <v>574</v>
      </c>
      <c r="B248" s="11" t="s">
        <v>10</v>
      </c>
      <c r="C248" s="11">
        <v>1</v>
      </c>
      <c r="D248" s="15" t="s">
        <v>575</v>
      </c>
      <c r="E248" s="12" t="s">
        <v>576</v>
      </c>
      <c r="F248" s="11" t="s">
        <v>577</v>
      </c>
      <c r="G248" s="11" t="s">
        <v>14</v>
      </c>
      <c r="H248" s="13">
        <v>970.95</v>
      </c>
      <c r="I248" s="7">
        <v>838</v>
      </c>
      <c r="J248" s="26">
        <f>H248*22</f>
        <v>21360.9</v>
      </c>
    </row>
    <row r="249" customHeight="1" spans="1:10">
      <c r="A249" s="14"/>
      <c r="B249" s="11"/>
      <c r="C249" s="11">
        <v>2</v>
      </c>
      <c r="D249" s="12"/>
      <c r="E249" s="12" t="s">
        <v>578</v>
      </c>
      <c r="F249" s="11" t="s">
        <v>579</v>
      </c>
      <c r="G249" s="11" t="s">
        <v>14</v>
      </c>
      <c r="H249" s="13">
        <v>510.08</v>
      </c>
      <c r="I249" s="7">
        <v>838</v>
      </c>
      <c r="J249" s="26">
        <f t="shared" ref="J249:J282" si="13">H249*22</f>
        <v>11221.76</v>
      </c>
    </row>
    <row r="250" customHeight="1" spans="1:10">
      <c r="A250" s="14"/>
      <c r="B250" s="11"/>
      <c r="C250" s="11">
        <v>3</v>
      </c>
      <c r="D250" s="12"/>
      <c r="E250" s="12" t="s">
        <v>580</v>
      </c>
      <c r="F250" s="11" t="s">
        <v>581</v>
      </c>
      <c r="G250" s="11" t="s">
        <v>14</v>
      </c>
      <c r="H250" s="13">
        <v>380.1</v>
      </c>
      <c r="I250" s="7">
        <v>838</v>
      </c>
      <c r="J250" s="26">
        <f t="shared" si="13"/>
        <v>8362.2</v>
      </c>
    </row>
    <row r="251" customHeight="1" spans="1:10">
      <c r="A251" s="14"/>
      <c r="B251" s="11"/>
      <c r="C251" s="11">
        <v>4</v>
      </c>
      <c r="D251" s="12"/>
      <c r="E251" s="12" t="s">
        <v>582</v>
      </c>
      <c r="F251" s="11" t="s">
        <v>583</v>
      </c>
      <c r="G251" s="11" t="s">
        <v>14</v>
      </c>
      <c r="H251" s="13">
        <v>300.45</v>
      </c>
      <c r="I251" s="7">
        <v>837</v>
      </c>
      <c r="J251" s="26">
        <f t="shared" si="13"/>
        <v>6609.9</v>
      </c>
    </row>
    <row r="252" customHeight="1" spans="1:10">
      <c r="A252" s="14"/>
      <c r="B252" s="11"/>
      <c r="C252" s="11">
        <v>5</v>
      </c>
      <c r="D252" s="12"/>
      <c r="E252" s="12" t="s">
        <v>574</v>
      </c>
      <c r="F252" s="11" t="s">
        <v>584</v>
      </c>
      <c r="G252" s="11" t="s">
        <v>14</v>
      </c>
      <c r="H252" s="13">
        <v>500.45</v>
      </c>
      <c r="I252" s="7">
        <v>837</v>
      </c>
      <c r="J252" s="26">
        <f t="shared" si="13"/>
        <v>11009.9</v>
      </c>
    </row>
    <row r="253" customHeight="1" spans="1:10">
      <c r="A253" s="14"/>
      <c r="B253" s="11"/>
      <c r="C253" s="11">
        <v>6</v>
      </c>
      <c r="D253" s="12"/>
      <c r="E253" s="12" t="s">
        <v>585</v>
      </c>
      <c r="F253" s="11" t="s">
        <v>586</v>
      </c>
      <c r="G253" s="11" t="s">
        <v>14</v>
      </c>
      <c r="H253" s="13">
        <v>332</v>
      </c>
      <c r="I253" s="7">
        <v>837</v>
      </c>
      <c r="J253" s="26">
        <f t="shared" si="13"/>
        <v>7304</v>
      </c>
    </row>
    <row r="254" customHeight="1" spans="1:10">
      <c r="A254" s="14"/>
      <c r="B254" s="11"/>
      <c r="C254" s="11">
        <v>7</v>
      </c>
      <c r="D254" s="12"/>
      <c r="E254" s="12" t="s">
        <v>587</v>
      </c>
      <c r="F254" s="11" t="s">
        <v>588</v>
      </c>
      <c r="G254" s="11" t="s">
        <v>14</v>
      </c>
      <c r="H254" s="13">
        <v>330</v>
      </c>
      <c r="I254" s="7">
        <v>837</v>
      </c>
      <c r="J254" s="26">
        <f t="shared" si="13"/>
        <v>7260</v>
      </c>
    </row>
    <row r="255" customHeight="1" spans="1:10">
      <c r="A255" s="14"/>
      <c r="B255" s="11"/>
      <c r="C255" s="11">
        <v>8</v>
      </c>
      <c r="D255" s="12"/>
      <c r="E255" s="12" t="s">
        <v>589</v>
      </c>
      <c r="F255" s="11" t="s">
        <v>590</v>
      </c>
      <c r="G255" s="11" t="s">
        <v>14</v>
      </c>
      <c r="H255" s="13">
        <v>480.594</v>
      </c>
      <c r="I255" s="7">
        <v>837</v>
      </c>
      <c r="J255" s="26">
        <f t="shared" si="13"/>
        <v>10573.068</v>
      </c>
    </row>
    <row r="256" customHeight="1" spans="1:10">
      <c r="A256" s="14"/>
      <c r="B256" s="11"/>
      <c r="C256" s="11">
        <v>9</v>
      </c>
      <c r="D256" s="12"/>
      <c r="E256" s="12" t="s">
        <v>591</v>
      </c>
      <c r="F256" s="11" t="s">
        <v>592</v>
      </c>
      <c r="G256" s="11" t="s">
        <v>14</v>
      </c>
      <c r="H256" s="13">
        <v>306</v>
      </c>
      <c r="I256" s="7">
        <v>837</v>
      </c>
      <c r="J256" s="26">
        <f t="shared" si="13"/>
        <v>6732</v>
      </c>
    </row>
    <row r="257" customHeight="1" spans="1:10">
      <c r="A257" s="14"/>
      <c r="B257" s="11"/>
      <c r="C257" s="11">
        <v>10</v>
      </c>
      <c r="D257" s="12" t="s">
        <v>593</v>
      </c>
      <c r="E257" s="12" t="s">
        <v>594</v>
      </c>
      <c r="F257" s="11" t="s">
        <v>595</v>
      </c>
      <c r="G257" s="11" t="s">
        <v>14</v>
      </c>
      <c r="H257" s="13">
        <v>619.91</v>
      </c>
      <c r="I257" s="7">
        <v>836</v>
      </c>
      <c r="J257" s="26">
        <f t="shared" si="13"/>
        <v>13638.02</v>
      </c>
    </row>
    <row r="258" customHeight="1" spans="1:10">
      <c r="A258" s="14"/>
      <c r="B258" s="11"/>
      <c r="C258" s="11">
        <v>11</v>
      </c>
      <c r="D258" s="15" t="s">
        <v>596</v>
      </c>
      <c r="E258" s="12" t="s">
        <v>597</v>
      </c>
      <c r="F258" s="11" t="s">
        <v>598</v>
      </c>
      <c r="G258" s="11" t="s">
        <v>14</v>
      </c>
      <c r="H258" s="13">
        <v>305</v>
      </c>
      <c r="I258" s="7">
        <v>836</v>
      </c>
      <c r="J258" s="26">
        <f t="shared" si="13"/>
        <v>6710</v>
      </c>
    </row>
    <row r="259" customHeight="1" spans="1:10">
      <c r="A259" s="14"/>
      <c r="B259" s="11"/>
      <c r="C259" s="11">
        <v>12</v>
      </c>
      <c r="D259" s="15" t="s">
        <v>599</v>
      </c>
      <c r="E259" s="12" t="s">
        <v>600</v>
      </c>
      <c r="F259" s="11" t="s">
        <v>601</v>
      </c>
      <c r="G259" s="11" t="s">
        <v>14</v>
      </c>
      <c r="H259" s="13">
        <v>321.19</v>
      </c>
      <c r="I259" s="7">
        <v>836</v>
      </c>
      <c r="J259" s="26">
        <f t="shared" si="13"/>
        <v>7066.18</v>
      </c>
    </row>
    <row r="260" customHeight="1" spans="1:10">
      <c r="A260" s="14"/>
      <c r="B260" s="11"/>
      <c r="C260" s="11">
        <v>13</v>
      </c>
      <c r="D260" s="15" t="s">
        <v>602</v>
      </c>
      <c r="E260" s="12" t="s">
        <v>603</v>
      </c>
      <c r="F260" s="11" t="s">
        <v>604</v>
      </c>
      <c r="G260" s="11" t="s">
        <v>14</v>
      </c>
      <c r="H260" s="13">
        <v>721.65</v>
      </c>
      <c r="I260" s="7">
        <v>836</v>
      </c>
      <c r="J260" s="26">
        <f t="shared" si="13"/>
        <v>15876.3</v>
      </c>
    </row>
    <row r="261" customHeight="1" spans="1:10">
      <c r="A261" s="14"/>
      <c r="B261" s="11"/>
      <c r="C261" s="11">
        <v>14</v>
      </c>
      <c r="D261" s="15" t="s">
        <v>605</v>
      </c>
      <c r="E261" s="12" t="s">
        <v>606</v>
      </c>
      <c r="F261" s="11" t="s">
        <v>607</v>
      </c>
      <c r="G261" s="11" t="s">
        <v>14</v>
      </c>
      <c r="H261" s="13">
        <v>408.15</v>
      </c>
      <c r="I261" s="7">
        <v>836</v>
      </c>
      <c r="J261" s="26">
        <f t="shared" si="13"/>
        <v>8979.3</v>
      </c>
    </row>
    <row r="262" customHeight="1" spans="1:10">
      <c r="A262" s="14"/>
      <c r="B262" s="11"/>
      <c r="C262" s="11">
        <v>15</v>
      </c>
      <c r="D262" s="12"/>
      <c r="E262" s="12" t="s">
        <v>608</v>
      </c>
      <c r="F262" s="11" t="s">
        <v>609</v>
      </c>
      <c r="G262" s="11" t="s">
        <v>14</v>
      </c>
      <c r="H262" s="13">
        <v>555</v>
      </c>
      <c r="I262" s="7">
        <v>836</v>
      </c>
      <c r="J262" s="26">
        <f t="shared" si="13"/>
        <v>12210</v>
      </c>
    </row>
    <row r="263" customHeight="1" spans="1:10">
      <c r="A263" s="14"/>
      <c r="B263" s="11"/>
      <c r="C263" s="11">
        <v>16</v>
      </c>
      <c r="D263" s="12"/>
      <c r="E263" s="15" t="s">
        <v>610</v>
      </c>
      <c r="F263" s="11" t="s">
        <v>611</v>
      </c>
      <c r="G263" s="11" t="s">
        <v>14</v>
      </c>
      <c r="H263" s="13">
        <v>354.18</v>
      </c>
      <c r="I263" s="7">
        <v>836</v>
      </c>
      <c r="J263" s="26">
        <f t="shared" si="13"/>
        <v>7791.96</v>
      </c>
    </row>
    <row r="264" customHeight="1" spans="1:10">
      <c r="A264" s="14"/>
      <c r="B264" s="11"/>
      <c r="C264" s="11">
        <v>17</v>
      </c>
      <c r="D264" s="12"/>
      <c r="E264" s="12" t="s">
        <v>612</v>
      </c>
      <c r="F264" s="11" t="s">
        <v>613</v>
      </c>
      <c r="G264" s="11" t="s">
        <v>14</v>
      </c>
      <c r="H264" s="13">
        <v>317</v>
      </c>
      <c r="I264" s="7">
        <v>836</v>
      </c>
      <c r="J264" s="26">
        <f t="shared" si="13"/>
        <v>6974</v>
      </c>
    </row>
    <row r="265" customHeight="1" spans="1:10">
      <c r="A265" s="14"/>
      <c r="B265" s="11"/>
      <c r="C265" s="11">
        <v>18</v>
      </c>
      <c r="D265" s="12"/>
      <c r="E265" s="15" t="s">
        <v>614</v>
      </c>
      <c r="F265" s="11" t="s">
        <v>615</v>
      </c>
      <c r="G265" s="11" t="s">
        <v>14</v>
      </c>
      <c r="H265" s="13">
        <v>359</v>
      </c>
      <c r="I265" s="7">
        <v>836</v>
      </c>
      <c r="J265" s="26">
        <f t="shared" si="13"/>
        <v>7898</v>
      </c>
    </row>
    <row r="266" customHeight="1" spans="1:10">
      <c r="A266" s="14"/>
      <c r="B266" s="11"/>
      <c r="C266" s="11">
        <v>19</v>
      </c>
      <c r="D266" s="12"/>
      <c r="E266" s="12" t="s">
        <v>616</v>
      </c>
      <c r="F266" s="11" t="s">
        <v>617</v>
      </c>
      <c r="G266" s="11" t="s">
        <v>14</v>
      </c>
      <c r="H266" s="13">
        <v>320.85</v>
      </c>
      <c r="I266" s="7">
        <v>836</v>
      </c>
      <c r="J266" s="26">
        <f t="shared" si="13"/>
        <v>7058.7</v>
      </c>
    </row>
    <row r="267" customHeight="1" spans="1:10">
      <c r="A267" s="14"/>
      <c r="B267" s="11"/>
      <c r="C267" s="11">
        <v>20</v>
      </c>
      <c r="D267" s="12"/>
      <c r="E267" s="12" t="s">
        <v>618</v>
      </c>
      <c r="F267" s="11" t="s">
        <v>619</v>
      </c>
      <c r="G267" s="11" t="s">
        <v>14</v>
      </c>
      <c r="H267" s="13">
        <v>301.52</v>
      </c>
      <c r="I267" s="7">
        <v>836</v>
      </c>
      <c r="J267" s="26">
        <f t="shared" si="13"/>
        <v>6633.44</v>
      </c>
    </row>
    <row r="268" customHeight="1" spans="1:10">
      <c r="A268" s="14"/>
      <c r="B268" s="11"/>
      <c r="C268" s="11">
        <v>21</v>
      </c>
      <c r="D268" s="12"/>
      <c r="E268" s="12" t="s">
        <v>620</v>
      </c>
      <c r="F268" s="11" t="s">
        <v>621</v>
      </c>
      <c r="G268" s="11" t="s">
        <v>14</v>
      </c>
      <c r="H268" s="13">
        <v>301.57</v>
      </c>
      <c r="I268" s="7">
        <v>836</v>
      </c>
      <c r="J268" s="26">
        <f t="shared" si="13"/>
        <v>6634.54</v>
      </c>
    </row>
    <row r="269" customHeight="1" spans="1:10">
      <c r="A269" s="14"/>
      <c r="B269" s="11"/>
      <c r="C269" s="11">
        <v>22</v>
      </c>
      <c r="D269" s="12"/>
      <c r="E269" s="12" t="s">
        <v>622</v>
      </c>
      <c r="F269" s="11" t="s">
        <v>623</v>
      </c>
      <c r="G269" s="11" t="s">
        <v>14</v>
      </c>
      <c r="H269" s="13">
        <v>667.185</v>
      </c>
      <c r="I269" s="7">
        <v>836</v>
      </c>
      <c r="J269" s="26">
        <f t="shared" si="13"/>
        <v>14678.07</v>
      </c>
    </row>
    <row r="270" customHeight="1" spans="1:10">
      <c r="A270" s="14"/>
      <c r="B270" s="11"/>
      <c r="C270" s="11">
        <v>23</v>
      </c>
      <c r="D270" s="12" t="s">
        <v>624</v>
      </c>
      <c r="E270" s="12" t="s">
        <v>625</v>
      </c>
      <c r="F270" s="11" t="s">
        <v>626</v>
      </c>
      <c r="G270" s="11" t="s">
        <v>14</v>
      </c>
      <c r="H270" s="13">
        <v>308.9</v>
      </c>
      <c r="I270" s="7">
        <v>835</v>
      </c>
      <c r="J270" s="26">
        <f t="shared" si="13"/>
        <v>6795.8</v>
      </c>
    </row>
    <row r="271" customHeight="1" spans="1:10">
      <c r="A271" s="14"/>
      <c r="B271" s="11"/>
      <c r="C271" s="11">
        <v>24</v>
      </c>
      <c r="D271" s="12" t="s">
        <v>627</v>
      </c>
      <c r="E271" s="12" t="s">
        <v>628</v>
      </c>
      <c r="F271" s="11" t="s">
        <v>629</v>
      </c>
      <c r="G271" s="11" t="s">
        <v>14</v>
      </c>
      <c r="H271" s="13">
        <v>356.46</v>
      </c>
      <c r="I271" s="7">
        <v>835</v>
      </c>
      <c r="J271" s="26">
        <f t="shared" si="13"/>
        <v>7842.12</v>
      </c>
    </row>
    <row r="272" customHeight="1" spans="1:10">
      <c r="A272" s="14"/>
      <c r="B272" s="11"/>
      <c r="C272" s="11">
        <v>25</v>
      </c>
      <c r="D272" s="15" t="s">
        <v>630</v>
      </c>
      <c r="E272" s="12" t="s">
        <v>631</v>
      </c>
      <c r="F272" s="11" t="s">
        <v>632</v>
      </c>
      <c r="G272" s="11" t="s">
        <v>14</v>
      </c>
      <c r="H272" s="13">
        <v>445</v>
      </c>
      <c r="I272" s="7">
        <v>835</v>
      </c>
      <c r="J272" s="26">
        <f t="shared" si="13"/>
        <v>9790</v>
      </c>
    </row>
    <row r="273" customHeight="1" spans="1:10">
      <c r="A273" s="14"/>
      <c r="B273" s="11"/>
      <c r="C273" s="11">
        <v>26</v>
      </c>
      <c r="D273" s="15" t="s">
        <v>633</v>
      </c>
      <c r="E273" s="12" t="s">
        <v>634</v>
      </c>
      <c r="F273" s="11" t="s">
        <v>635</v>
      </c>
      <c r="G273" s="11" t="s">
        <v>14</v>
      </c>
      <c r="H273" s="13">
        <v>322.42</v>
      </c>
      <c r="I273" s="7">
        <v>835</v>
      </c>
      <c r="J273" s="26">
        <f t="shared" si="13"/>
        <v>7093.24</v>
      </c>
    </row>
    <row r="274" customHeight="1" spans="1:10">
      <c r="A274" s="14"/>
      <c r="B274" s="11"/>
      <c r="C274" s="11">
        <v>27</v>
      </c>
      <c r="D274" s="15" t="s">
        <v>636</v>
      </c>
      <c r="E274" s="12" t="s">
        <v>637</v>
      </c>
      <c r="F274" s="11" t="s">
        <v>638</v>
      </c>
      <c r="G274" s="11" t="s">
        <v>14</v>
      </c>
      <c r="H274" s="13">
        <v>535</v>
      </c>
      <c r="I274" s="7">
        <v>835</v>
      </c>
      <c r="J274" s="26">
        <f t="shared" si="13"/>
        <v>11770</v>
      </c>
    </row>
    <row r="275" customHeight="1" spans="1:10">
      <c r="A275" s="14"/>
      <c r="B275" s="11"/>
      <c r="C275" s="11">
        <v>28</v>
      </c>
      <c r="D275" s="12"/>
      <c r="E275" s="12" t="s">
        <v>639</v>
      </c>
      <c r="F275" s="11" t="s">
        <v>640</v>
      </c>
      <c r="G275" s="11" t="s">
        <v>14</v>
      </c>
      <c r="H275" s="13">
        <v>621.45</v>
      </c>
      <c r="I275" s="7">
        <v>835</v>
      </c>
      <c r="J275" s="26">
        <f t="shared" si="13"/>
        <v>13671.9</v>
      </c>
    </row>
    <row r="276" customHeight="1" spans="1:10">
      <c r="A276" s="14"/>
      <c r="B276" s="11"/>
      <c r="C276" s="11">
        <v>29</v>
      </c>
      <c r="D276" s="12"/>
      <c r="E276" s="12" t="s">
        <v>641</v>
      </c>
      <c r="F276" s="11" t="s">
        <v>642</v>
      </c>
      <c r="G276" s="11" t="s">
        <v>14</v>
      </c>
      <c r="H276" s="13">
        <v>474.35</v>
      </c>
      <c r="I276" s="7">
        <v>835</v>
      </c>
      <c r="J276" s="26">
        <f t="shared" si="13"/>
        <v>10435.7</v>
      </c>
    </row>
    <row r="277" customHeight="1" spans="1:10">
      <c r="A277" s="14"/>
      <c r="B277" s="11"/>
      <c r="C277" s="11">
        <v>30</v>
      </c>
      <c r="D277" s="12"/>
      <c r="E277" s="12" t="s">
        <v>587</v>
      </c>
      <c r="F277" s="11" t="s">
        <v>643</v>
      </c>
      <c r="G277" s="11" t="s">
        <v>14</v>
      </c>
      <c r="H277" s="13">
        <v>329.6</v>
      </c>
      <c r="I277" s="7">
        <v>835</v>
      </c>
      <c r="J277" s="26">
        <f t="shared" si="13"/>
        <v>7251.2</v>
      </c>
    </row>
    <row r="278" customHeight="1" spans="1:10">
      <c r="A278" s="14"/>
      <c r="B278" s="11"/>
      <c r="C278" s="11">
        <v>31</v>
      </c>
      <c r="D278" s="12"/>
      <c r="E278" s="12" t="s">
        <v>644</v>
      </c>
      <c r="F278" s="11" t="s">
        <v>645</v>
      </c>
      <c r="G278" s="11" t="s">
        <v>14</v>
      </c>
      <c r="H278" s="13">
        <v>328</v>
      </c>
      <c r="I278" s="7">
        <v>835</v>
      </c>
      <c r="J278" s="26">
        <f t="shared" si="13"/>
        <v>7216</v>
      </c>
    </row>
    <row r="279" customHeight="1" spans="1:10">
      <c r="A279" s="14"/>
      <c r="B279" s="11"/>
      <c r="C279" s="11">
        <v>32</v>
      </c>
      <c r="D279" s="12"/>
      <c r="E279" s="12" t="s">
        <v>616</v>
      </c>
      <c r="F279" s="11" t="s">
        <v>646</v>
      </c>
      <c r="G279" s="11" t="s">
        <v>14</v>
      </c>
      <c r="H279" s="13">
        <v>325.2</v>
      </c>
      <c r="I279" s="7">
        <v>835</v>
      </c>
      <c r="J279" s="26">
        <f t="shared" si="13"/>
        <v>7154.4</v>
      </c>
    </row>
    <row r="280" customHeight="1" spans="1:10">
      <c r="A280" s="14"/>
      <c r="B280" s="11"/>
      <c r="C280" s="11">
        <v>33</v>
      </c>
      <c r="D280" s="12"/>
      <c r="E280" s="12" t="s">
        <v>647</v>
      </c>
      <c r="F280" s="11" t="s">
        <v>648</v>
      </c>
      <c r="G280" s="11" t="s">
        <v>14</v>
      </c>
      <c r="H280" s="13">
        <v>387.15</v>
      </c>
      <c r="I280" s="7">
        <v>835</v>
      </c>
      <c r="J280" s="26">
        <f t="shared" si="13"/>
        <v>8517.3</v>
      </c>
    </row>
    <row r="281" customHeight="1" spans="1:10">
      <c r="A281" s="14"/>
      <c r="B281" s="11"/>
      <c r="C281" s="11">
        <v>34</v>
      </c>
      <c r="D281" s="12"/>
      <c r="E281" s="12" t="s">
        <v>649</v>
      </c>
      <c r="F281" s="11" t="s">
        <v>650</v>
      </c>
      <c r="G281" s="11" t="s">
        <v>14</v>
      </c>
      <c r="H281" s="13">
        <v>352.2</v>
      </c>
      <c r="I281" s="7">
        <v>835</v>
      </c>
      <c r="J281" s="26">
        <f t="shared" si="13"/>
        <v>7748.4</v>
      </c>
    </row>
    <row r="282" customHeight="1" spans="1:10">
      <c r="A282" s="14"/>
      <c r="B282" s="11"/>
      <c r="C282" s="11">
        <v>35</v>
      </c>
      <c r="D282" s="12" t="s">
        <v>651</v>
      </c>
      <c r="E282" s="12" t="s">
        <v>652</v>
      </c>
      <c r="F282" s="11" t="s">
        <v>98</v>
      </c>
      <c r="G282" s="11" t="s">
        <v>14</v>
      </c>
      <c r="H282" s="13">
        <v>319</v>
      </c>
      <c r="I282" s="7">
        <v>834</v>
      </c>
      <c r="J282" s="26">
        <f t="shared" si="13"/>
        <v>7018</v>
      </c>
    </row>
    <row r="283" customHeight="1" spans="1:10">
      <c r="A283" s="14"/>
      <c r="B283" s="11" t="s">
        <v>166</v>
      </c>
      <c r="C283" s="11">
        <v>1</v>
      </c>
      <c r="D283" s="15" t="s">
        <v>653</v>
      </c>
      <c r="E283" s="12" t="s">
        <v>603</v>
      </c>
      <c r="F283" s="11" t="s">
        <v>654</v>
      </c>
      <c r="G283" s="11" t="s">
        <v>14</v>
      </c>
      <c r="H283" s="13">
        <v>300</v>
      </c>
      <c r="I283" s="7">
        <v>770</v>
      </c>
      <c r="J283" s="26">
        <f>H283*20</f>
        <v>6000</v>
      </c>
    </row>
    <row r="284" customHeight="1" spans="1:10">
      <c r="A284" s="14"/>
      <c r="B284" s="11"/>
      <c r="C284" s="11">
        <v>2</v>
      </c>
      <c r="D284" s="12"/>
      <c r="E284" s="12" t="s">
        <v>655</v>
      </c>
      <c r="F284" s="11" t="s">
        <v>656</v>
      </c>
      <c r="G284" s="11" t="s">
        <v>14</v>
      </c>
      <c r="H284" s="13">
        <v>330</v>
      </c>
      <c r="I284" s="7">
        <v>769</v>
      </c>
      <c r="J284" s="26">
        <f>H284*20</f>
        <v>6600</v>
      </c>
    </row>
    <row r="285" customHeight="1" spans="1:10">
      <c r="A285" s="17" t="s">
        <v>110</v>
      </c>
      <c r="B285" s="17"/>
      <c r="C285" s="11"/>
      <c r="D285" s="19"/>
      <c r="E285" s="19"/>
      <c r="F285" s="17"/>
      <c r="G285" s="17"/>
      <c r="H285" s="20">
        <v>15397.559</v>
      </c>
      <c r="J285" s="27">
        <f>SUM(J248:J284)</f>
        <v>337486.298</v>
      </c>
    </row>
    <row r="286" customHeight="1" spans="1:10">
      <c r="A286" s="10" t="s">
        <v>1</v>
      </c>
      <c r="B286" s="11"/>
      <c r="C286" s="11"/>
      <c r="D286" s="12" t="s">
        <v>2</v>
      </c>
      <c r="E286" s="12" t="s">
        <v>3</v>
      </c>
      <c r="F286" s="11" t="s">
        <v>4</v>
      </c>
      <c r="G286" s="11" t="s">
        <v>5</v>
      </c>
      <c r="H286" s="13" t="s">
        <v>6</v>
      </c>
      <c r="I286" s="7" t="s">
        <v>7</v>
      </c>
      <c r="J286" s="26" t="s">
        <v>8</v>
      </c>
    </row>
    <row r="287" customHeight="1" spans="1:10">
      <c r="A287" s="14" t="s">
        <v>657</v>
      </c>
      <c r="B287" s="11" t="s">
        <v>10</v>
      </c>
      <c r="C287" s="11">
        <v>1</v>
      </c>
      <c r="D287" s="15" t="s">
        <v>658</v>
      </c>
      <c r="E287" s="12" t="s">
        <v>659</v>
      </c>
      <c r="F287" s="11" t="s">
        <v>660</v>
      </c>
      <c r="G287" s="11" t="s">
        <v>14</v>
      </c>
      <c r="H287" s="13">
        <v>550</v>
      </c>
      <c r="I287" s="7">
        <v>1200</v>
      </c>
      <c r="J287" s="26">
        <f>H287*22</f>
        <v>12100</v>
      </c>
    </row>
    <row r="288" customHeight="1" spans="1:10">
      <c r="A288" s="11"/>
      <c r="B288" s="11"/>
      <c r="C288" s="11">
        <v>2</v>
      </c>
      <c r="D288" s="12"/>
      <c r="E288" s="12" t="s">
        <v>661</v>
      </c>
      <c r="F288" s="11" t="s">
        <v>662</v>
      </c>
      <c r="G288" s="11" t="s">
        <v>14</v>
      </c>
      <c r="H288" s="13">
        <v>426.3</v>
      </c>
      <c r="I288" s="7">
        <v>960</v>
      </c>
      <c r="J288" s="26">
        <f>H288*22</f>
        <v>9378.6</v>
      </c>
    </row>
    <row r="289" customHeight="1" spans="1:10">
      <c r="A289" s="14"/>
      <c r="B289" s="11"/>
      <c r="C289" s="11">
        <v>3</v>
      </c>
      <c r="D289" s="12" t="s">
        <v>663</v>
      </c>
      <c r="E289" s="12" t="s">
        <v>664</v>
      </c>
      <c r="F289" s="11" t="s">
        <v>665</v>
      </c>
      <c r="G289" s="11" t="s">
        <v>14</v>
      </c>
      <c r="H289" s="13">
        <v>337</v>
      </c>
      <c r="I289" s="7">
        <v>930</v>
      </c>
      <c r="J289" s="26">
        <f>H289*22</f>
        <v>7414</v>
      </c>
    </row>
    <row r="290" customHeight="1" spans="1:10">
      <c r="A290" s="14"/>
      <c r="B290" s="11"/>
      <c r="C290" s="11">
        <v>4</v>
      </c>
      <c r="D290" s="22" t="s">
        <v>666</v>
      </c>
      <c r="E290" s="22" t="s">
        <v>667</v>
      </c>
      <c r="F290" s="10" t="s">
        <v>668</v>
      </c>
      <c r="G290" s="10" t="s">
        <v>163</v>
      </c>
      <c r="H290" s="24">
        <v>332.7</v>
      </c>
      <c r="I290" s="7">
        <v>850</v>
      </c>
      <c r="J290" s="26">
        <f t="shared" ref="J290:J298" si="14">H290*22</f>
        <v>7319.4</v>
      </c>
    </row>
    <row r="291" customHeight="1" spans="1:10">
      <c r="A291" s="14"/>
      <c r="B291" s="11"/>
      <c r="C291" s="11">
        <v>5</v>
      </c>
      <c r="D291" s="23" t="s">
        <v>669</v>
      </c>
      <c r="E291" s="22" t="s">
        <v>670</v>
      </c>
      <c r="F291" s="10" t="s">
        <v>671</v>
      </c>
      <c r="G291" s="10" t="s">
        <v>163</v>
      </c>
      <c r="H291" s="24">
        <v>450.9</v>
      </c>
      <c r="I291" s="7">
        <v>850</v>
      </c>
      <c r="J291" s="26">
        <f t="shared" si="14"/>
        <v>9919.8</v>
      </c>
    </row>
    <row r="292" customHeight="1" spans="1:10">
      <c r="A292" s="14"/>
      <c r="B292" s="11"/>
      <c r="C292" s="11">
        <v>6</v>
      </c>
      <c r="D292" s="22"/>
      <c r="E292" s="22" t="s">
        <v>672</v>
      </c>
      <c r="F292" s="10" t="s">
        <v>673</v>
      </c>
      <c r="G292" s="10" t="s">
        <v>163</v>
      </c>
      <c r="H292" s="24">
        <v>447.55</v>
      </c>
      <c r="I292" s="7">
        <v>850</v>
      </c>
      <c r="J292" s="26">
        <f t="shared" si="14"/>
        <v>9846.1</v>
      </c>
    </row>
    <row r="293" customHeight="1" spans="1:10">
      <c r="A293" s="14"/>
      <c r="B293" s="11"/>
      <c r="C293" s="11">
        <v>7</v>
      </c>
      <c r="D293" s="22"/>
      <c r="E293" s="22" t="s">
        <v>674</v>
      </c>
      <c r="F293" s="10" t="s">
        <v>675</v>
      </c>
      <c r="G293" s="10" t="s">
        <v>163</v>
      </c>
      <c r="H293" s="24">
        <v>339</v>
      </c>
      <c r="I293" s="7">
        <v>850</v>
      </c>
      <c r="J293" s="26">
        <f t="shared" si="14"/>
        <v>7458</v>
      </c>
    </row>
    <row r="294" customHeight="1" spans="1:10">
      <c r="A294" s="14"/>
      <c r="B294" s="11"/>
      <c r="C294" s="11">
        <v>8</v>
      </c>
      <c r="D294" s="23" t="s">
        <v>676</v>
      </c>
      <c r="E294" s="22" t="s">
        <v>677</v>
      </c>
      <c r="F294" s="10" t="s">
        <v>678</v>
      </c>
      <c r="G294" s="10" t="s">
        <v>163</v>
      </c>
      <c r="H294" s="24">
        <v>570</v>
      </c>
      <c r="I294" s="7">
        <v>750</v>
      </c>
      <c r="J294" s="26">
        <f t="shared" si="14"/>
        <v>12540</v>
      </c>
    </row>
    <row r="295" customHeight="1" spans="1:10">
      <c r="A295" s="14"/>
      <c r="B295" s="11"/>
      <c r="C295" s="11">
        <v>9</v>
      </c>
      <c r="D295" s="22" t="s">
        <v>679</v>
      </c>
      <c r="E295" s="22" t="s">
        <v>680</v>
      </c>
      <c r="F295" s="10" t="s">
        <v>681</v>
      </c>
      <c r="G295" s="10" t="s">
        <v>163</v>
      </c>
      <c r="H295" s="24">
        <v>329.475</v>
      </c>
      <c r="I295" s="7">
        <v>730</v>
      </c>
      <c r="J295" s="26">
        <f t="shared" si="14"/>
        <v>7248.45</v>
      </c>
    </row>
    <row r="296" customHeight="1" spans="1:10">
      <c r="A296" s="14"/>
      <c r="B296" s="11"/>
      <c r="C296" s="11">
        <v>10</v>
      </c>
      <c r="D296" s="22" t="s">
        <v>682</v>
      </c>
      <c r="E296" s="22" t="s">
        <v>672</v>
      </c>
      <c r="F296" s="10" t="s">
        <v>683</v>
      </c>
      <c r="G296" s="10" t="s">
        <v>163</v>
      </c>
      <c r="H296" s="24">
        <v>849</v>
      </c>
      <c r="I296" s="7">
        <v>730</v>
      </c>
      <c r="J296" s="26">
        <f t="shared" si="14"/>
        <v>18678</v>
      </c>
    </row>
    <row r="297" customHeight="1" spans="1:10">
      <c r="A297" s="14"/>
      <c r="B297" s="11"/>
      <c r="C297" s="11">
        <v>11</v>
      </c>
      <c r="D297" s="22" t="s">
        <v>684</v>
      </c>
      <c r="E297" s="22" t="s">
        <v>685</v>
      </c>
      <c r="F297" s="10" t="s">
        <v>686</v>
      </c>
      <c r="G297" s="10" t="s">
        <v>163</v>
      </c>
      <c r="H297" s="24">
        <v>526.2</v>
      </c>
      <c r="I297" s="7">
        <v>730</v>
      </c>
      <c r="J297" s="26">
        <f t="shared" si="14"/>
        <v>11576.4</v>
      </c>
    </row>
    <row r="298" customHeight="1" spans="1:10">
      <c r="A298" s="14"/>
      <c r="B298" s="11"/>
      <c r="C298" s="11">
        <v>12</v>
      </c>
      <c r="D298" s="22" t="s">
        <v>687</v>
      </c>
      <c r="E298" s="22" t="s">
        <v>688</v>
      </c>
      <c r="F298" s="10" t="s">
        <v>689</v>
      </c>
      <c r="G298" s="10" t="s">
        <v>163</v>
      </c>
      <c r="H298" s="24">
        <v>378</v>
      </c>
      <c r="I298" s="7">
        <v>730</v>
      </c>
      <c r="J298" s="26">
        <f t="shared" si="14"/>
        <v>8316</v>
      </c>
    </row>
    <row r="299" customHeight="1" spans="1:10">
      <c r="A299" s="17" t="s">
        <v>110</v>
      </c>
      <c r="B299" s="17"/>
      <c r="C299" s="11"/>
      <c r="D299" s="19"/>
      <c r="E299" s="19"/>
      <c r="F299" s="17"/>
      <c r="G299" s="17"/>
      <c r="H299" s="20">
        <v>5536.125</v>
      </c>
      <c r="J299" s="27">
        <f>SUM(J287:J298)</f>
        <v>121794.75</v>
      </c>
    </row>
    <row r="300" customHeight="1" spans="1:10">
      <c r="A300" s="10" t="s">
        <v>1</v>
      </c>
      <c r="B300" s="11"/>
      <c r="C300" s="11"/>
      <c r="D300" s="12" t="s">
        <v>2</v>
      </c>
      <c r="E300" s="12" t="s">
        <v>3</v>
      </c>
      <c r="F300" s="11" t="s">
        <v>4</v>
      </c>
      <c r="G300" s="11" t="s">
        <v>5</v>
      </c>
      <c r="H300" s="13" t="s">
        <v>6</v>
      </c>
      <c r="I300" s="7" t="s">
        <v>7</v>
      </c>
      <c r="J300" s="26" t="s">
        <v>8</v>
      </c>
    </row>
    <row r="301" customHeight="1" spans="1:10">
      <c r="A301" s="14" t="s">
        <v>690</v>
      </c>
      <c r="B301" s="11" t="s">
        <v>10</v>
      </c>
      <c r="C301" s="11">
        <v>1</v>
      </c>
      <c r="D301" s="15" t="s">
        <v>691</v>
      </c>
      <c r="E301" s="12" t="s">
        <v>692</v>
      </c>
      <c r="F301" s="11" t="s">
        <v>693</v>
      </c>
      <c r="G301" s="11" t="s">
        <v>14</v>
      </c>
      <c r="H301" s="13">
        <v>1518</v>
      </c>
      <c r="I301" s="7">
        <v>850</v>
      </c>
      <c r="J301" s="26">
        <f>H301*22</f>
        <v>33396</v>
      </c>
    </row>
    <row r="302" customHeight="1" spans="1:10">
      <c r="A302" s="14"/>
      <c r="B302" s="11"/>
      <c r="C302" s="11">
        <v>2</v>
      </c>
      <c r="D302" s="15" t="s">
        <v>694</v>
      </c>
      <c r="E302" s="12" t="s">
        <v>695</v>
      </c>
      <c r="F302" s="11" t="s">
        <v>696</v>
      </c>
      <c r="G302" s="11" t="s">
        <v>14</v>
      </c>
      <c r="H302" s="13">
        <v>300.09</v>
      </c>
      <c r="I302" s="7">
        <v>850</v>
      </c>
      <c r="J302" s="26">
        <f>H302*22</f>
        <v>6601.98</v>
      </c>
    </row>
    <row r="303" customHeight="1" spans="1:10">
      <c r="A303" s="14"/>
      <c r="B303" s="11"/>
      <c r="C303" s="11">
        <v>3</v>
      </c>
      <c r="D303" s="15" t="s">
        <v>697</v>
      </c>
      <c r="E303" s="12" t="s">
        <v>698</v>
      </c>
      <c r="F303" s="11" t="s">
        <v>699</v>
      </c>
      <c r="G303" s="11" t="s">
        <v>14</v>
      </c>
      <c r="H303" s="13">
        <v>300</v>
      </c>
      <c r="I303" s="7">
        <v>850</v>
      </c>
      <c r="J303" s="26">
        <f>H303*22</f>
        <v>6600</v>
      </c>
    </row>
    <row r="304" customHeight="1" spans="1:10">
      <c r="A304" s="14"/>
      <c r="B304" s="11"/>
      <c r="C304" s="11">
        <v>4</v>
      </c>
      <c r="D304" s="12"/>
      <c r="E304" s="15" t="s">
        <v>700</v>
      </c>
      <c r="F304" s="11" t="s">
        <v>701</v>
      </c>
      <c r="G304" s="11" t="s">
        <v>14</v>
      </c>
      <c r="H304" s="13">
        <v>303.735</v>
      </c>
      <c r="I304" s="7">
        <v>850</v>
      </c>
      <c r="J304" s="26">
        <f>H304*22</f>
        <v>6682.17</v>
      </c>
    </row>
    <row r="305" customHeight="1" spans="1:10">
      <c r="A305" s="14"/>
      <c r="B305" s="11" t="s">
        <v>166</v>
      </c>
      <c r="C305" s="11">
        <v>1</v>
      </c>
      <c r="D305" s="12"/>
      <c r="E305" s="12" t="s">
        <v>702</v>
      </c>
      <c r="F305" s="11" t="s">
        <v>703</v>
      </c>
      <c r="G305" s="11" t="s">
        <v>14</v>
      </c>
      <c r="H305" s="13">
        <v>400.146</v>
      </c>
      <c r="I305" s="7">
        <v>830</v>
      </c>
      <c r="J305" s="26">
        <f>H305*20</f>
        <v>8002.92</v>
      </c>
    </row>
    <row r="306" customHeight="1" spans="1:10">
      <c r="A306" s="14"/>
      <c r="B306" s="11"/>
      <c r="C306" s="11">
        <v>2</v>
      </c>
      <c r="D306" s="12"/>
      <c r="E306" s="15" t="s">
        <v>704</v>
      </c>
      <c r="F306" s="11" t="s">
        <v>705</v>
      </c>
      <c r="G306" s="11" t="s">
        <v>14</v>
      </c>
      <c r="H306" s="13">
        <v>323.52</v>
      </c>
      <c r="I306" s="7">
        <v>830</v>
      </c>
      <c r="J306" s="26">
        <f>H306*20</f>
        <v>6470.4</v>
      </c>
    </row>
    <row r="307" customHeight="1" spans="1:10">
      <c r="A307" s="14"/>
      <c r="B307" s="11"/>
      <c r="C307" s="11">
        <v>3</v>
      </c>
      <c r="D307" s="12"/>
      <c r="E307" s="12" t="s">
        <v>702</v>
      </c>
      <c r="F307" s="11" t="s">
        <v>706</v>
      </c>
      <c r="G307" s="11" t="s">
        <v>14</v>
      </c>
      <c r="H307" s="13">
        <v>698.61</v>
      </c>
      <c r="I307" s="7">
        <v>830</v>
      </c>
      <c r="J307" s="26">
        <f>H307*20</f>
        <v>13972.2</v>
      </c>
    </row>
    <row r="308" customHeight="1" spans="1:10">
      <c r="A308" s="17" t="s">
        <v>110</v>
      </c>
      <c r="B308" s="17"/>
      <c r="C308" s="11"/>
      <c r="D308" s="19"/>
      <c r="E308" s="19"/>
      <c r="F308" s="17"/>
      <c r="G308" s="17"/>
      <c r="H308" s="20">
        <f>SUM(H301:H307)</f>
        <v>3844.101</v>
      </c>
      <c r="J308" s="27">
        <f>SUM(J301:J307)</f>
        <v>81725.67</v>
      </c>
    </row>
    <row r="309" customHeight="1" spans="1:10">
      <c r="A309" s="10" t="s">
        <v>1</v>
      </c>
      <c r="B309" s="11"/>
      <c r="C309" s="11"/>
      <c r="D309" s="12" t="s">
        <v>2</v>
      </c>
      <c r="E309" s="12" t="s">
        <v>3</v>
      </c>
      <c r="F309" s="11" t="s">
        <v>4</v>
      </c>
      <c r="G309" s="11" t="s">
        <v>5</v>
      </c>
      <c r="H309" s="13" t="s">
        <v>6</v>
      </c>
      <c r="I309" s="7" t="s">
        <v>7</v>
      </c>
      <c r="J309" s="26" t="s">
        <v>8</v>
      </c>
    </row>
    <row r="310" customHeight="1" spans="1:10">
      <c r="A310" s="14" t="s">
        <v>707</v>
      </c>
      <c r="B310" s="11" t="s">
        <v>10</v>
      </c>
      <c r="C310" s="11">
        <v>1</v>
      </c>
      <c r="D310" s="12" t="s">
        <v>708</v>
      </c>
      <c r="E310" s="12" t="s">
        <v>709</v>
      </c>
      <c r="F310" s="11" t="s">
        <v>710</v>
      </c>
      <c r="G310" s="11" t="s">
        <v>14</v>
      </c>
      <c r="H310" s="13">
        <v>775.7</v>
      </c>
      <c r="I310" s="7">
        <v>850</v>
      </c>
      <c r="J310" s="26">
        <f>H310*22</f>
        <v>17065.4</v>
      </c>
    </row>
    <row r="311" customHeight="1" spans="1:10">
      <c r="A311" s="14"/>
      <c r="B311" s="11"/>
      <c r="C311" s="11">
        <v>2</v>
      </c>
      <c r="D311" s="12" t="s">
        <v>711</v>
      </c>
      <c r="E311" s="12" t="s">
        <v>712</v>
      </c>
      <c r="F311" s="11" t="s">
        <v>713</v>
      </c>
      <c r="G311" s="11" t="s">
        <v>14</v>
      </c>
      <c r="H311" s="13">
        <v>452.88</v>
      </c>
      <c r="I311" s="7">
        <v>850</v>
      </c>
      <c r="J311" s="26">
        <f>H311*22</f>
        <v>9963.36</v>
      </c>
    </row>
    <row r="312" customHeight="1" spans="1:10">
      <c r="A312" s="14"/>
      <c r="B312" s="11"/>
      <c r="C312" s="11">
        <v>3</v>
      </c>
      <c r="D312" s="12" t="s">
        <v>714</v>
      </c>
      <c r="E312" s="12" t="s">
        <v>715</v>
      </c>
      <c r="F312" s="11" t="s">
        <v>716</v>
      </c>
      <c r="G312" s="11" t="s">
        <v>14</v>
      </c>
      <c r="H312" s="13">
        <v>1034.47</v>
      </c>
      <c r="I312" s="7">
        <v>850</v>
      </c>
      <c r="J312" s="26">
        <f>H312*22</f>
        <v>22758.34</v>
      </c>
    </row>
    <row r="313" customHeight="1" spans="1:10">
      <c r="A313" s="14"/>
      <c r="B313" s="11"/>
      <c r="C313" s="11">
        <v>4</v>
      </c>
      <c r="D313" s="12" t="s">
        <v>717</v>
      </c>
      <c r="E313" s="12" t="s">
        <v>718</v>
      </c>
      <c r="F313" s="11" t="s">
        <v>719</v>
      </c>
      <c r="G313" s="11" t="s">
        <v>14</v>
      </c>
      <c r="H313" s="13">
        <v>813.07</v>
      </c>
      <c r="I313" s="7">
        <v>850</v>
      </c>
      <c r="J313" s="26">
        <f>H313*22</f>
        <v>17887.54</v>
      </c>
    </row>
    <row r="314" customHeight="1" spans="1:10">
      <c r="A314" s="17" t="s">
        <v>110</v>
      </c>
      <c r="B314" s="17"/>
      <c r="C314" s="11"/>
      <c r="D314" s="19"/>
      <c r="E314" s="19"/>
      <c r="F314" s="17"/>
      <c r="G314" s="17"/>
      <c r="H314" s="20">
        <v>3076.12</v>
      </c>
      <c r="J314" s="27">
        <f>SUM(J310:J313)</f>
        <v>67674.64</v>
      </c>
    </row>
    <row r="315" customHeight="1" spans="1:10">
      <c r="A315" s="10" t="s">
        <v>1</v>
      </c>
      <c r="B315" s="11"/>
      <c r="C315" s="11"/>
      <c r="D315" s="12" t="s">
        <v>2</v>
      </c>
      <c r="E315" s="12" t="s">
        <v>3</v>
      </c>
      <c r="F315" s="11" t="s">
        <v>4</v>
      </c>
      <c r="G315" s="11" t="s">
        <v>5</v>
      </c>
      <c r="H315" s="13" t="s">
        <v>6</v>
      </c>
      <c r="I315" s="7" t="s">
        <v>7</v>
      </c>
      <c r="J315" s="26" t="s">
        <v>8</v>
      </c>
    </row>
    <row r="316" customHeight="1" spans="1:10">
      <c r="A316" s="14" t="s">
        <v>720</v>
      </c>
      <c r="B316" s="11" t="s">
        <v>10</v>
      </c>
      <c r="C316" s="11">
        <v>1</v>
      </c>
      <c r="D316" s="15" t="s">
        <v>721</v>
      </c>
      <c r="E316" s="12" t="s">
        <v>722</v>
      </c>
      <c r="F316" s="11" t="s">
        <v>723</v>
      </c>
      <c r="G316" s="11" t="s">
        <v>14</v>
      </c>
      <c r="H316" s="13">
        <v>376.56</v>
      </c>
      <c r="I316" s="7">
        <v>950</v>
      </c>
      <c r="J316" s="26">
        <f>H316*22</f>
        <v>8284.32</v>
      </c>
    </row>
    <row r="317" customHeight="1" spans="1:10">
      <c r="A317" s="14"/>
      <c r="B317" s="11"/>
      <c r="C317" s="11">
        <v>2</v>
      </c>
      <c r="D317" s="15" t="s">
        <v>724</v>
      </c>
      <c r="E317" s="12" t="s">
        <v>725</v>
      </c>
      <c r="F317" s="11" t="s">
        <v>726</v>
      </c>
      <c r="G317" s="11" t="s">
        <v>14</v>
      </c>
      <c r="H317" s="13">
        <v>325</v>
      </c>
      <c r="I317" s="7">
        <v>950</v>
      </c>
      <c r="J317" s="26">
        <f t="shared" ref="J317:J337" si="15">H317*22</f>
        <v>7150</v>
      </c>
    </row>
    <row r="318" customHeight="1" spans="1:10">
      <c r="A318" s="14"/>
      <c r="B318" s="11"/>
      <c r="C318" s="11">
        <v>3</v>
      </c>
      <c r="D318" s="12" t="s">
        <v>727</v>
      </c>
      <c r="E318" s="12" t="s">
        <v>728</v>
      </c>
      <c r="F318" s="11" t="s">
        <v>729</v>
      </c>
      <c r="G318" s="11" t="s">
        <v>14</v>
      </c>
      <c r="H318" s="13">
        <v>336.9</v>
      </c>
      <c r="I318" s="7">
        <v>950</v>
      </c>
      <c r="J318" s="26">
        <f t="shared" si="15"/>
        <v>7411.8</v>
      </c>
    </row>
    <row r="319" customHeight="1" spans="1:10">
      <c r="A319" s="14"/>
      <c r="B319" s="11"/>
      <c r="C319" s="11">
        <v>4</v>
      </c>
      <c r="D319" s="15" t="s">
        <v>730</v>
      </c>
      <c r="E319" s="12" t="s">
        <v>731</v>
      </c>
      <c r="F319" s="11" t="s">
        <v>732</v>
      </c>
      <c r="G319" s="11" t="s">
        <v>14</v>
      </c>
      <c r="H319" s="13">
        <v>2102.3</v>
      </c>
      <c r="I319" s="7">
        <v>930</v>
      </c>
      <c r="J319" s="26">
        <f t="shared" si="15"/>
        <v>46250.6</v>
      </c>
    </row>
    <row r="320" customHeight="1" spans="1:10">
      <c r="A320" s="14"/>
      <c r="B320" s="11"/>
      <c r="C320" s="11">
        <v>5</v>
      </c>
      <c r="D320" s="12" t="s">
        <v>733</v>
      </c>
      <c r="E320" s="12" t="s">
        <v>734</v>
      </c>
      <c r="F320" s="11" t="s">
        <v>735</v>
      </c>
      <c r="G320" s="11" t="s">
        <v>14</v>
      </c>
      <c r="H320" s="13">
        <v>488.85</v>
      </c>
      <c r="I320" s="7">
        <v>900</v>
      </c>
      <c r="J320" s="26">
        <f t="shared" si="15"/>
        <v>10754.7</v>
      </c>
    </row>
    <row r="321" customHeight="1" spans="1:10">
      <c r="A321" s="14"/>
      <c r="B321" s="11"/>
      <c r="C321" s="11">
        <v>6</v>
      </c>
      <c r="D321" s="12" t="s">
        <v>736</v>
      </c>
      <c r="E321" s="12" t="s">
        <v>737</v>
      </c>
      <c r="F321" s="11" t="s">
        <v>738</v>
      </c>
      <c r="G321" s="11" t="s">
        <v>14</v>
      </c>
      <c r="H321" s="13">
        <v>1080.9</v>
      </c>
      <c r="I321" s="7">
        <v>900</v>
      </c>
      <c r="J321" s="26">
        <f t="shared" si="15"/>
        <v>23779.8</v>
      </c>
    </row>
    <row r="322" customHeight="1" spans="1:10">
      <c r="A322" s="14"/>
      <c r="B322" s="11"/>
      <c r="C322" s="11">
        <v>7</v>
      </c>
      <c r="D322" s="12" t="s">
        <v>739</v>
      </c>
      <c r="E322" s="12" t="s">
        <v>740</v>
      </c>
      <c r="F322" s="11" t="s">
        <v>741</v>
      </c>
      <c r="G322" s="11" t="s">
        <v>14</v>
      </c>
      <c r="H322" s="13">
        <v>326</v>
      </c>
      <c r="I322" s="7">
        <v>850</v>
      </c>
      <c r="J322" s="26">
        <f t="shared" si="15"/>
        <v>7172</v>
      </c>
    </row>
    <row r="323" customHeight="1" spans="1:10">
      <c r="A323" s="14"/>
      <c r="B323" s="11"/>
      <c r="C323" s="11">
        <v>8</v>
      </c>
      <c r="D323" s="12" t="s">
        <v>742</v>
      </c>
      <c r="E323" s="12" t="s">
        <v>743</v>
      </c>
      <c r="F323" s="11" t="s">
        <v>706</v>
      </c>
      <c r="G323" s="11" t="s">
        <v>14</v>
      </c>
      <c r="H323" s="13">
        <v>307.87</v>
      </c>
      <c r="I323" s="7">
        <v>850</v>
      </c>
      <c r="J323" s="26">
        <f t="shared" si="15"/>
        <v>6773.14</v>
      </c>
    </row>
    <row r="324" customHeight="1" spans="1:10">
      <c r="A324" s="14"/>
      <c r="B324" s="11"/>
      <c r="C324" s="11">
        <v>9</v>
      </c>
      <c r="D324" s="15" t="s">
        <v>744</v>
      </c>
      <c r="E324" s="12" t="s">
        <v>745</v>
      </c>
      <c r="F324" s="11" t="s">
        <v>746</v>
      </c>
      <c r="G324" s="11" t="s">
        <v>14</v>
      </c>
      <c r="H324" s="13">
        <v>600</v>
      </c>
      <c r="I324" s="7">
        <v>850</v>
      </c>
      <c r="J324" s="26">
        <f t="shared" si="15"/>
        <v>13200</v>
      </c>
    </row>
    <row r="325" customHeight="1" spans="1:10">
      <c r="A325" s="14"/>
      <c r="B325" s="11"/>
      <c r="C325" s="11">
        <v>10</v>
      </c>
      <c r="D325" s="15" t="s">
        <v>747</v>
      </c>
      <c r="E325" s="12" t="s">
        <v>748</v>
      </c>
      <c r="F325" s="11" t="s">
        <v>749</v>
      </c>
      <c r="G325" s="11" t="s">
        <v>14</v>
      </c>
      <c r="H325" s="13">
        <v>321.09</v>
      </c>
      <c r="I325" s="7">
        <v>850</v>
      </c>
      <c r="J325" s="26">
        <f t="shared" si="15"/>
        <v>7063.98</v>
      </c>
    </row>
    <row r="326" customHeight="1" spans="1:10">
      <c r="A326" s="14"/>
      <c r="B326" s="11"/>
      <c r="C326" s="11">
        <v>11</v>
      </c>
      <c r="D326" s="15" t="s">
        <v>750</v>
      </c>
      <c r="E326" s="12" t="s">
        <v>751</v>
      </c>
      <c r="F326" s="11" t="s">
        <v>752</v>
      </c>
      <c r="G326" s="11" t="s">
        <v>14</v>
      </c>
      <c r="H326" s="13">
        <v>378</v>
      </c>
      <c r="I326" s="7">
        <v>850</v>
      </c>
      <c r="J326" s="26">
        <f t="shared" si="15"/>
        <v>8316</v>
      </c>
    </row>
    <row r="327" customHeight="1" spans="1:10">
      <c r="A327" s="14"/>
      <c r="B327" s="11"/>
      <c r="C327" s="11">
        <v>12</v>
      </c>
      <c r="D327" s="15" t="s">
        <v>753</v>
      </c>
      <c r="E327" s="12" t="s">
        <v>754</v>
      </c>
      <c r="F327" s="11" t="s">
        <v>755</v>
      </c>
      <c r="G327" s="11" t="s">
        <v>14</v>
      </c>
      <c r="H327" s="13">
        <v>335</v>
      </c>
      <c r="I327" s="7">
        <v>850</v>
      </c>
      <c r="J327" s="26">
        <f t="shared" si="15"/>
        <v>7370</v>
      </c>
    </row>
    <row r="328" customHeight="1" spans="1:10">
      <c r="A328" s="14"/>
      <c r="B328" s="11"/>
      <c r="C328" s="11">
        <v>13</v>
      </c>
      <c r="D328" s="15" t="s">
        <v>756</v>
      </c>
      <c r="E328" s="12" t="s">
        <v>757</v>
      </c>
      <c r="F328" s="11" t="s">
        <v>758</v>
      </c>
      <c r="G328" s="11" t="s">
        <v>14</v>
      </c>
      <c r="H328" s="13">
        <v>322.5</v>
      </c>
      <c r="I328" s="7">
        <v>850</v>
      </c>
      <c r="J328" s="26">
        <f t="shared" si="15"/>
        <v>7095</v>
      </c>
    </row>
    <row r="329" customHeight="1" spans="1:10">
      <c r="A329" s="14"/>
      <c r="B329" s="11"/>
      <c r="C329" s="11">
        <v>14</v>
      </c>
      <c r="D329" s="12" t="s">
        <v>759</v>
      </c>
      <c r="E329" s="12" t="s">
        <v>760</v>
      </c>
      <c r="F329" s="11" t="s">
        <v>761</v>
      </c>
      <c r="G329" s="11" t="s">
        <v>14</v>
      </c>
      <c r="H329" s="13">
        <v>441.74</v>
      </c>
      <c r="I329" s="7">
        <v>850</v>
      </c>
      <c r="J329" s="26">
        <f t="shared" si="15"/>
        <v>9718.28</v>
      </c>
    </row>
    <row r="330" customHeight="1" spans="1:10">
      <c r="A330" s="14"/>
      <c r="B330" s="11"/>
      <c r="C330" s="11">
        <v>15</v>
      </c>
      <c r="D330" s="12" t="s">
        <v>762</v>
      </c>
      <c r="E330" s="12" t="s">
        <v>763</v>
      </c>
      <c r="F330" s="11" t="s">
        <v>764</v>
      </c>
      <c r="G330" s="11" t="s">
        <v>14</v>
      </c>
      <c r="H330" s="13">
        <v>360.15</v>
      </c>
      <c r="I330" s="7">
        <v>850</v>
      </c>
      <c r="J330" s="26">
        <f t="shared" si="15"/>
        <v>7923.3</v>
      </c>
    </row>
    <row r="331" customHeight="1" spans="1:10">
      <c r="A331" s="14"/>
      <c r="B331" s="11"/>
      <c r="C331" s="11">
        <v>16</v>
      </c>
      <c r="D331" s="12" t="s">
        <v>765</v>
      </c>
      <c r="E331" s="12" t="s">
        <v>766</v>
      </c>
      <c r="F331" s="11" t="s">
        <v>767</v>
      </c>
      <c r="G331" s="11" t="s">
        <v>14</v>
      </c>
      <c r="H331" s="13">
        <v>328</v>
      </c>
      <c r="I331" s="7">
        <v>850</v>
      </c>
      <c r="J331" s="26">
        <f t="shared" si="15"/>
        <v>7216</v>
      </c>
    </row>
    <row r="332" customHeight="1" spans="1:10">
      <c r="A332" s="14"/>
      <c r="B332" s="11"/>
      <c r="C332" s="11">
        <v>17</v>
      </c>
      <c r="D332" s="12" t="s">
        <v>768</v>
      </c>
      <c r="E332" s="12" t="s">
        <v>769</v>
      </c>
      <c r="F332" s="11" t="s">
        <v>770</v>
      </c>
      <c r="G332" s="11" t="s">
        <v>14</v>
      </c>
      <c r="H332" s="13">
        <v>397.5</v>
      </c>
      <c r="I332" s="7">
        <v>850</v>
      </c>
      <c r="J332" s="26">
        <f t="shared" si="15"/>
        <v>8745</v>
      </c>
    </row>
    <row r="333" customHeight="1" spans="1:10">
      <c r="A333" s="14"/>
      <c r="B333" s="11"/>
      <c r="C333" s="11">
        <v>18</v>
      </c>
      <c r="D333" s="12" t="s">
        <v>771</v>
      </c>
      <c r="E333" s="12" t="s">
        <v>772</v>
      </c>
      <c r="F333" s="11" t="s">
        <v>773</v>
      </c>
      <c r="G333" s="11" t="s">
        <v>14</v>
      </c>
      <c r="H333" s="13">
        <v>713.55</v>
      </c>
      <c r="I333" s="7">
        <v>850</v>
      </c>
      <c r="J333" s="26">
        <f t="shared" si="15"/>
        <v>15698.1</v>
      </c>
    </row>
    <row r="334" customHeight="1" spans="1:10">
      <c r="A334" s="14"/>
      <c r="B334" s="11"/>
      <c r="C334" s="11">
        <v>19</v>
      </c>
      <c r="D334" s="15" t="s">
        <v>774</v>
      </c>
      <c r="E334" s="12" t="s">
        <v>775</v>
      </c>
      <c r="F334" s="11" t="s">
        <v>776</v>
      </c>
      <c r="G334" s="11" t="s">
        <v>14</v>
      </c>
      <c r="H334" s="13">
        <v>342</v>
      </c>
      <c r="I334" s="7">
        <v>850</v>
      </c>
      <c r="J334" s="26">
        <f t="shared" si="15"/>
        <v>7524</v>
      </c>
    </row>
    <row r="335" customHeight="1" spans="1:10">
      <c r="A335" s="14"/>
      <c r="B335" s="11"/>
      <c r="C335" s="11">
        <v>20</v>
      </c>
      <c r="D335" s="15" t="s">
        <v>777</v>
      </c>
      <c r="E335" s="12" t="s">
        <v>778</v>
      </c>
      <c r="F335" s="11" t="s">
        <v>779</v>
      </c>
      <c r="G335" s="11" t="s">
        <v>14</v>
      </c>
      <c r="H335" s="13">
        <v>725.58</v>
      </c>
      <c r="I335" s="7">
        <v>850</v>
      </c>
      <c r="J335" s="26">
        <f t="shared" si="15"/>
        <v>15962.76</v>
      </c>
    </row>
    <row r="336" customHeight="1" spans="1:10">
      <c r="A336" s="14"/>
      <c r="B336" s="11"/>
      <c r="C336" s="11">
        <v>21</v>
      </c>
      <c r="D336" s="15" t="s">
        <v>780</v>
      </c>
      <c r="E336" s="12" t="s">
        <v>781</v>
      </c>
      <c r="F336" s="11" t="s">
        <v>782</v>
      </c>
      <c r="G336" s="11" t="s">
        <v>14</v>
      </c>
      <c r="H336" s="13">
        <v>574.75</v>
      </c>
      <c r="I336" s="7">
        <v>850</v>
      </c>
      <c r="J336" s="26">
        <f t="shared" si="15"/>
        <v>12644.5</v>
      </c>
    </row>
    <row r="337" customHeight="1" spans="1:10">
      <c r="A337" s="14"/>
      <c r="B337" s="11"/>
      <c r="C337" s="11">
        <v>22</v>
      </c>
      <c r="D337" s="12"/>
      <c r="E337" s="12" t="s">
        <v>783</v>
      </c>
      <c r="F337" s="11" t="s">
        <v>784</v>
      </c>
      <c r="G337" s="11" t="s">
        <v>14</v>
      </c>
      <c r="H337" s="13">
        <v>322.1</v>
      </c>
      <c r="I337" s="7">
        <v>850</v>
      </c>
      <c r="J337" s="26">
        <f t="shared" si="15"/>
        <v>7086.2</v>
      </c>
    </row>
    <row r="338" customHeight="1" spans="1:10">
      <c r="A338" s="17" t="s">
        <v>110</v>
      </c>
      <c r="B338" s="17"/>
      <c r="C338" s="11"/>
      <c r="D338" s="19"/>
      <c r="E338" s="19"/>
      <c r="F338" s="17"/>
      <c r="G338" s="17"/>
      <c r="H338" s="20">
        <v>11506.34</v>
      </c>
      <c r="J338" s="27">
        <f>SUM(J316:J337)</f>
        <v>253139.48</v>
      </c>
    </row>
    <row r="339" customHeight="1" spans="1:10">
      <c r="A339" s="10" t="s">
        <v>1</v>
      </c>
      <c r="B339" s="11"/>
      <c r="C339" s="11"/>
      <c r="D339" s="12" t="s">
        <v>2</v>
      </c>
      <c r="E339" s="12" t="s">
        <v>3</v>
      </c>
      <c r="F339" s="11" t="s">
        <v>4</v>
      </c>
      <c r="G339" s="11" t="s">
        <v>5</v>
      </c>
      <c r="H339" s="13" t="s">
        <v>6</v>
      </c>
      <c r="I339" s="7" t="s">
        <v>7</v>
      </c>
      <c r="J339" s="26" t="s">
        <v>8</v>
      </c>
    </row>
    <row r="340" customHeight="1" spans="1:10">
      <c r="A340" s="14" t="s">
        <v>785</v>
      </c>
      <c r="B340" s="11" t="s">
        <v>10</v>
      </c>
      <c r="C340" s="11">
        <v>1</v>
      </c>
      <c r="D340" s="15" t="s">
        <v>786</v>
      </c>
      <c r="E340" s="12" t="s">
        <v>787</v>
      </c>
      <c r="F340" s="11" t="s">
        <v>788</v>
      </c>
      <c r="G340" s="11" t="s">
        <v>14</v>
      </c>
      <c r="H340" s="13">
        <v>1158.33</v>
      </c>
      <c r="I340" s="7">
        <v>920</v>
      </c>
      <c r="J340" s="26">
        <f>H340*22</f>
        <v>25483.26</v>
      </c>
    </row>
    <row r="341" customHeight="1" spans="1:10">
      <c r="A341" s="14"/>
      <c r="B341" s="11"/>
      <c r="C341" s="11">
        <v>2</v>
      </c>
      <c r="D341" s="15" t="s">
        <v>789</v>
      </c>
      <c r="E341" s="12" t="s">
        <v>790</v>
      </c>
      <c r="F341" s="11" t="s">
        <v>791</v>
      </c>
      <c r="G341" s="11" t="s">
        <v>14</v>
      </c>
      <c r="H341" s="13">
        <v>605.57</v>
      </c>
      <c r="I341" s="7">
        <v>910</v>
      </c>
      <c r="J341" s="26">
        <f t="shared" ref="J341:J364" si="16">H341*22</f>
        <v>13322.54</v>
      </c>
    </row>
    <row r="342" customHeight="1" spans="1:10">
      <c r="A342" s="14"/>
      <c r="B342" s="11"/>
      <c r="C342" s="11">
        <v>3</v>
      </c>
      <c r="D342" s="12" t="s">
        <v>792</v>
      </c>
      <c r="E342" s="12" t="s">
        <v>793</v>
      </c>
      <c r="F342" s="11" t="s">
        <v>794</v>
      </c>
      <c r="G342" s="11" t="s">
        <v>14</v>
      </c>
      <c r="H342" s="13">
        <v>595.28</v>
      </c>
      <c r="I342" s="7">
        <v>900</v>
      </c>
      <c r="J342" s="26">
        <f t="shared" si="16"/>
        <v>13096.16</v>
      </c>
    </row>
    <row r="343" customHeight="1" spans="1:10">
      <c r="A343" s="14"/>
      <c r="B343" s="11"/>
      <c r="C343" s="11">
        <v>4</v>
      </c>
      <c r="D343" s="12" t="s">
        <v>795</v>
      </c>
      <c r="E343" s="12" t="s">
        <v>796</v>
      </c>
      <c r="F343" s="11" t="s">
        <v>797</v>
      </c>
      <c r="G343" s="11" t="s">
        <v>14</v>
      </c>
      <c r="H343" s="13">
        <v>324.45</v>
      </c>
      <c r="I343" s="7">
        <v>885</v>
      </c>
      <c r="J343" s="26">
        <f t="shared" si="16"/>
        <v>7137.9</v>
      </c>
    </row>
    <row r="344" customHeight="1" spans="1:10">
      <c r="A344" s="14"/>
      <c r="B344" s="11"/>
      <c r="C344" s="11">
        <v>5</v>
      </c>
      <c r="D344" s="12"/>
      <c r="E344" s="12" t="s">
        <v>798</v>
      </c>
      <c r="F344" s="11" t="s">
        <v>799</v>
      </c>
      <c r="G344" s="11" t="s">
        <v>14</v>
      </c>
      <c r="H344" s="13">
        <v>600</v>
      </c>
      <c r="I344" s="7">
        <v>880</v>
      </c>
      <c r="J344" s="26">
        <f t="shared" si="16"/>
        <v>13200</v>
      </c>
    </row>
    <row r="345" customHeight="1" spans="1:10">
      <c r="A345" s="14"/>
      <c r="B345" s="11"/>
      <c r="C345" s="11">
        <v>6</v>
      </c>
      <c r="D345" s="15" t="s">
        <v>800</v>
      </c>
      <c r="E345" s="12" t="s">
        <v>801</v>
      </c>
      <c r="F345" s="11" t="s">
        <v>802</v>
      </c>
      <c r="G345" s="11" t="s">
        <v>14</v>
      </c>
      <c r="H345" s="13">
        <v>1067.59</v>
      </c>
      <c r="I345" s="7">
        <v>870</v>
      </c>
      <c r="J345" s="26">
        <f t="shared" si="16"/>
        <v>23486.98</v>
      </c>
    </row>
    <row r="346" customHeight="1" spans="1:10">
      <c r="A346" s="14"/>
      <c r="B346" s="11"/>
      <c r="C346" s="11">
        <v>7</v>
      </c>
      <c r="D346" s="12"/>
      <c r="E346" s="12" t="s">
        <v>803</v>
      </c>
      <c r="F346" s="11" t="s">
        <v>804</v>
      </c>
      <c r="G346" s="11" t="s">
        <v>14</v>
      </c>
      <c r="H346" s="13">
        <v>675.15</v>
      </c>
      <c r="I346" s="7">
        <v>870</v>
      </c>
      <c r="J346" s="26">
        <f t="shared" si="16"/>
        <v>14853.3</v>
      </c>
    </row>
    <row r="347" customHeight="1" spans="1:10">
      <c r="A347" s="14"/>
      <c r="B347" s="11"/>
      <c r="C347" s="11">
        <v>8</v>
      </c>
      <c r="D347" s="12"/>
      <c r="E347" s="12" t="s">
        <v>805</v>
      </c>
      <c r="F347" s="11" t="s">
        <v>806</v>
      </c>
      <c r="G347" s="11" t="s">
        <v>14</v>
      </c>
      <c r="H347" s="13">
        <v>525</v>
      </c>
      <c r="I347" s="7">
        <v>870</v>
      </c>
      <c r="J347" s="26">
        <f t="shared" si="16"/>
        <v>11550</v>
      </c>
    </row>
    <row r="348" customHeight="1" spans="1:10">
      <c r="A348" s="14"/>
      <c r="B348" s="11"/>
      <c r="C348" s="11">
        <v>9</v>
      </c>
      <c r="D348" s="12"/>
      <c r="E348" s="12" t="s">
        <v>807</v>
      </c>
      <c r="F348" s="11" t="s">
        <v>808</v>
      </c>
      <c r="G348" s="11" t="s">
        <v>14</v>
      </c>
      <c r="H348" s="13">
        <v>450</v>
      </c>
      <c r="I348" s="7">
        <v>870</v>
      </c>
      <c r="J348" s="26">
        <f t="shared" si="16"/>
        <v>9900</v>
      </c>
    </row>
    <row r="349" customHeight="1" spans="1:10">
      <c r="A349" s="14"/>
      <c r="B349" s="11"/>
      <c r="C349" s="11">
        <v>10</v>
      </c>
      <c r="D349" s="12"/>
      <c r="E349" s="12" t="s">
        <v>809</v>
      </c>
      <c r="F349" s="11" t="s">
        <v>810</v>
      </c>
      <c r="G349" s="11" t="s">
        <v>14</v>
      </c>
      <c r="H349" s="13">
        <v>392.13</v>
      </c>
      <c r="I349" s="7">
        <v>870</v>
      </c>
      <c r="J349" s="26">
        <f t="shared" si="16"/>
        <v>8626.86</v>
      </c>
    </row>
    <row r="350" customHeight="1" spans="1:10">
      <c r="A350" s="14"/>
      <c r="B350" s="11"/>
      <c r="C350" s="11">
        <v>11</v>
      </c>
      <c r="D350" s="12"/>
      <c r="E350" s="12" t="s">
        <v>807</v>
      </c>
      <c r="F350" s="11" t="s">
        <v>811</v>
      </c>
      <c r="G350" s="11" t="s">
        <v>14</v>
      </c>
      <c r="H350" s="13">
        <v>630</v>
      </c>
      <c r="I350" s="7">
        <v>860</v>
      </c>
      <c r="J350" s="26">
        <f t="shared" si="16"/>
        <v>13860</v>
      </c>
    </row>
    <row r="351" customHeight="1" spans="1:10">
      <c r="A351" s="14"/>
      <c r="B351" s="11"/>
      <c r="C351" s="11">
        <v>12</v>
      </c>
      <c r="D351" s="12"/>
      <c r="E351" s="12" t="s">
        <v>805</v>
      </c>
      <c r="F351" s="11" t="s">
        <v>812</v>
      </c>
      <c r="G351" s="11" t="s">
        <v>14</v>
      </c>
      <c r="H351" s="13">
        <v>570</v>
      </c>
      <c r="I351" s="7">
        <v>860</v>
      </c>
      <c r="J351" s="26">
        <f t="shared" si="16"/>
        <v>12540</v>
      </c>
    </row>
    <row r="352" customHeight="1" spans="1:10">
      <c r="A352" s="14"/>
      <c r="B352" s="11"/>
      <c r="C352" s="11">
        <v>13</v>
      </c>
      <c r="D352" s="15" t="s">
        <v>813</v>
      </c>
      <c r="E352" s="12" t="s">
        <v>814</v>
      </c>
      <c r="F352" s="11" t="s">
        <v>815</v>
      </c>
      <c r="G352" s="11" t="s">
        <v>14</v>
      </c>
      <c r="H352" s="13">
        <v>975</v>
      </c>
      <c r="I352" s="7">
        <v>855</v>
      </c>
      <c r="J352" s="26">
        <f t="shared" si="16"/>
        <v>21450</v>
      </c>
    </row>
    <row r="353" customHeight="1" spans="1:10">
      <c r="A353" s="14"/>
      <c r="B353" s="11"/>
      <c r="C353" s="11">
        <v>14</v>
      </c>
      <c r="D353" s="12" t="s">
        <v>816</v>
      </c>
      <c r="E353" s="12" t="s">
        <v>817</v>
      </c>
      <c r="F353" s="11" t="s">
        <v>818</v>
      </c>
      <c r="G353" s="11" t="s">
        <v>14</v>
      </c>
      <c r="H353" s="13">
        <v>733.3</v>
      </c>
      <c r="I353" s="7">
        <v>850</v>
      </c>
      <c r="J353" s="26">
        <f t="shared" si="16"/>
        <v>16132.6</v>
      </c>
    </row>
    <row r="354" customHeight="1" spans="1:10">
      <c r="A354" s="14"/>
      <c r="B354" s="11"/>
      <c r="C354" s="11">
        <v>15</v>
      </c>
      <c r="D354" s="12" t="s">
        <v>819</v>
      </c>
      <c r="E354" s="12" t="s">
        <v>820</v>
      </c>
      <c r="F354" s="11" t="s">
        <v>821</v>
      </c>
      <c r="G354" s="11" t="s">
        <v>14</v>
      </c>
      <c r="H354" s="13">
        <v>499.37</v>
      </c>
      <c r="I354" s="7">
        <v>850</v>
      </c>
      <c r="J354" s="26">
        <f t="shared" si="16"/>
        <v>10986.14</v>
      </c>
    </row>
    <row r="355" customHeight="1" spans="1:10">
      <c r="A355" s="14"/>
      <c r="B355" s="11"/>
      <c r="C355" s="11">
        <v>16</v>
      </c>
      <c r="D355" s="12" t="s">
        <v>822</v>
      </c>
      <c r="E355" s="12" t="s">
        <v>823</v>
      </c>
      <c r="F355" s="11" t="s">
        <v>824</v>
      </c>
      <c r="G355" s="11" t="s">
        <v>14</v>
      </c>
      <c r="H355" s="13">
        <v>659.73</v>
      </c>
      <c r="I355" s="7">
        <v>850</v>
      </c>
      <c r="J355" s="26">
        <f t="shared" si="16"/>
        <v>14514.06</v>
      </c>
    </row>
    <row r="356" customHeight="1" spans="1:10">
      <c r="A356" s="14"/>
      <c r="B356" s="11"/>
      <c r="C356" s="11">
        <v>17</v>
      </c>
      <c r="D356" s="12" t="s">
        <v>825</v>
      </c>
      <c r="E356" s="12" t="s">
        <v>826</v>
      </c>
      <c r="F356" s="11" t="s">
        <v>827</v>
      </c>
      <c r="G356" s="11" t="s">
        <v>14</v>
      </c>
      <c r="H356" s="13">
        <v>327.8</v>
      </c>
      <c r="I356" s="7">
        <v>850</v>
      </c>
      <c r="J356" s="26">
        <f t="shared" si="16"/>
        <v>7211.6</v>
      </c>
    </row>
    <row r="357" customHeight="1" spans="1:10">
      <c r="A357" s="14"/>
      <c r="B357" s="11"/>
      <c r="C357" s="11">
        <v>18</v>
      </c>
      <c r="D357" s="15" t="s">
        <v>828</v>
      </c>
      <c r="E357" s="12" t="s">
        <v>829</v>
      </c>
      <c r="F357" s="11" t="s">
        <v>830</v>
      </c>
      <c r="G357" s="11" t="s">
        <v>14</v>
      </c>
      <c r="H357" s="13">
        <v>406.11</v>
      </c>
      <c r="I357" s="7">
        <v>850</v>
      </c>
      <c r="J357" s="26">
        <f t="shared" si="16"/>
        <v>8934.42</v>
      </c>
    </row>
    <row r="358" customHeight="1" spans="1:10">
      <c r="A358" s="14"/>
      <c r="B358" s="11"/>
      <c r="C358" s="11">
        <v>19</v>
      </c>
      <c r="D358" s="12"/>
      <c r="E358" s="12" t="s">
        <v>831</v>
      </c>
      <c r="F358" s="11" t="s">
        <v>832</v>
      </c>
      <c r="G358" s="11" t="s">
        <v>14</v>
      </c>
      <c r="H358" s="13">
        <v>772.93</v>
      </c>
      <c r="I358" s="7">
        <v>850</v>
      </c>
      <c r="J358" s="26">
        <f t="shared" si="16"/>
        <v>17004.46</v>
      </c>
    </row>
    <row r="359" customHeight="1" spans="1:10">
      <c r="A359" s="14"/>
      <c r="B359" s="11"/>
      <c r="C359" s="11">
        <v>20</v>
      </c>
      <c r="D359" s="12"/>
      <c r="E359" s="12" t="s">
        <v>833</v>
      </c>
      <c r="F359" s="11" t="s">
        <v>834</v>
      </c>
      <c r="G359" s="11" t="s">
        <v>14</v>
      </c>
      <c r="H359" s="13">
        <v>467.01</v>
      </c>
      <c r="I359" s="7">
        <v>845</v>
      </c>
      <c r="J359" s="26">
        <f t="shared" si="16"/>
        <v>10274.22</v>
      </c>
    </row>
    <row r="360" customHeight="1" spans="1:10">
      <c r="A360" s="14"/>
      <c r="B360" s="11"/>
      <c r="C360" s="11">
        <v>21</v>
      </c>
      <c r="D360" s="12" t="s">
        <v>835</v>
      </c>
      <c r="E360" s="12" t="s">
        <v>836</v>
      </c>
      <c r="F360" s="11" t="s">
        <v>837</v>
      </c>
      <c r="G360" s="11" t="s">
        <v>14</v>
      </c>
      <c r="H360" s="13">
        <v>591.38</v>
      </c>
      <c r="I360" s="7">
        <v>840</v>
      </c>
      <c r="J360" s="26">
        <f t="shared" si="16"/>
        <v>13010.36</v>
      </c>
    </row>
    <row r="361" customHeight="1" spans="1:10">
      <c r="A361" s="14"/>
      <c r="B361" s="11"/>
      <c r="C361" s="11">
        <v>22</v>
      </c>
      <c r="D361" s="15" t="s">
        <v>838</v>
      </c>
      <c r="E361" s="12" t="s">
        <v>839</v>
      </c>
      <c r="F361" s="11" t="s">
        <v>840</v>
      </c>
      <c r="G361" s="11" t="s">
        <v>14</v>
      </c>
      <c r="H361" s="13">
        <v>866.7</v>
      </c>
      <c r="I361" s="7">
        <v>840</v>
      </c>
      <c r="J361" s="26">
        <f t="shared" si="16"/>
        <v>19067.4</v>
      </c>
    </row>
    <row r="362" customHeight="1" spans="1:10">
      <c r="A362" s="14"/>
      <c r="B362" s="11"/>
      <c r="C362" s="11">
        <v>23</v>
      </c>
      <c r="D362" s="12"/>
      <c r="E362" s="12" t="s">
        <v>805</v>
      </c>
      <c r="F362" s="11" t="s">
        <v>841</v>
      </c>
      <c r="G362" s="11" t="s">
        <v>14</v>
      </c>
      <c r="H362" s="13">
        <v>480</v>
      </c>
      <c r="I362" s="7">
        <v>840</v>
      </c>
      <c r="J362" s="26">
        <f t="shared" si="16"/>
        <v>10560</v>
      </c>
    </row>
    <row r="363" customHeight="1" spans="1:10">
      <c r="A363" s="14"/>
      <c r="B363" s="11"/>
      <c r="C363" s="11">
        <v>24</v>
      </c>
      <c r="D363" s="12"/>
      <c r="E363" s="12" t="s">
        <v>842</v>
      </c>
      <c r="F363" s="11" t="s">
        <v>843</v>
      </c>
      <c r="G363" s="11" t="s">
        <v>14</v>
      </c>
      <c r="H363" s="13">
        <v>435.33</v>
      </c>
      <c r="I363" s="7">
        <v>836</v>
      </c>
      <c r="J363" s="26">
        <f t="shared" si="16"/>
        <v>9577.26</v>
      </c>
    </row>
    <row r="364" customHeight="1" spans="1:10">
      <c r="A364" s="14"/>
      <c r="B364" s="11"/>
      <c r="C364" s="11">
        <v>25</v>
      </c>
      <c r="D364" s="12" t="s">
        <v>844</v>
      </c>
      <c r="E364" s="12" t="s">
        <v>845</v>
      </c>
      <c r="F364" s="11" t="s">
        <v>846</v>
      </c>
      <c r="G364" s="11" t="s">
        <v>14</v>
      </c>
      <c r="H364" s="13">
        <v>545.7</v>
      </c>
      <c r="I364" s="7">
        <v>835</v>
      </c>
      <c r="J364" s="26">
        <f t="shared" si="16"/>
        <v>12005.4</v>
      </c>
    </row>
    <row r="365" customHeight="1" spans="1:10">
      <c r="A365" s="14"/>
      <c r="B365" s="11" t="s">
        <v>166</v>
      </c>
      <c r="C365" s="11">
        <v>1</v>
      </c>
      <c r="D365" s="15" t="s">
        <v>847</v>
      </c>
      <c r="E365" s="12" t="s">
        <v>848</v>
      </c>
      <c r="F365" s="11" t="s">
        <v>849</v>
      </c>
      <c r="G365" s="11" t="s">
        <v>14</v>
      </c>
      <c r="H365" s="13">
        <v>312.63</v>
      </c>
      <c r="I365" s="7">
        <v>830</v>
      </c>
      <c r="J365" s="26">
        <f t="shared" ref="J365:J370" si="17">H365*20</f>
        <v>6252.6</v>
      </c>
    </row>
    <row r="366" customHeight="1" spans="1:10">
      <c r="A366" s="14"/>
      <c r="B366" s="11"/>
      <c r="C366" s="11">
        <v>2</v>
      </c>
      <c r="D366" s="12"/>
      <c r="E366" s="12" t="s">
        <v>850</v>
      </c>
      <c r="F366" s="11" t="s">
        <v>851</v>
      </c>
      <c r="G366" s="11" t="s">
        <v>14</v>
      </c>
      <c r="H366" s="13">
        <v>533.09</v>
      </c>
      <c r="I366" s="7">
        <v>830</v>
      </c>
      <c r="J366" s="26">
        <f t="shared" si="17"/>
        <v>10661.8</v>
      </c>
    </row>
    <row r="367" customHeight="1" spans="1:10">
      <c r="A367" s="14"/>
      <c r="B367" s="11"/>
      <c r="C367" s="11">
        <v>3</v>
      </c>
      <c r="D367" s="15" t="s">
        <v>852</v>
      </c>
      <c r="E367" s="12" t="s">
        <v>853</v>
      </c>
      <c r="F367" s="11" t="s">
        <v>854</v>
      </c>
      <c r="G367" s="11" t="s">
        <v>14</v>
      </c>
      <c r="H367" s="13">
        <v>377.84</v>
      </c>
      <c r="I367" s="7">
        <v>820</v>
      </c>
      <c r="J367" s="26">
        <f t="shared" si="17"/>
        <v>7556.8</v>
      </c>
    </row>
    <row r="368" customHeight="1" spans="1:10">
      <c r="A368" s="14"/>
      <c r="B368" s="11"/>
      <c r="C368" s="11">
        <v>4</v>
      </c>
      <c r="D368" s="12"/>
      <c r="E368" s="12" t="s">
        <v>855</v>
      </c>
      <c r="F368" s="11" t="s">
        <v>856</v>
      </c>
      <c r="G368" s="11" t="s">
        <v>14</v>
      </c>
      <c r="H368" s="13">
        <v>405</v>
      </c>
      <c r="I368" s="7">
        <v>820</v>
      </c>
      <c r="J368" s="26">
        <f t="shared" si="17"/>
        <v>8100</v>
      </c>
    </row>
    <row r="369" customHeight="1" spans="1:10">
      <c r="A369" s="14"/>
      <c r="B369" s="11"/>
      <c r="C369" s="11">
        <v>5</v>
      </c>
      <c r="D369" s="15" t="s">
        <v>857</v>
      </c>
      <c r="E369" s="12" t="s">
        <v>858</v>
      </c>
      <c r="F369" s="11" t="s">
        <v>859</v>
      </c>
      <c r="G369" s="11" t="s">
        <v>14</v>
      </c>
      <c r="H369" s="13">
        <v>1170.115</v>
      </c>
      <c r="I369" s="7">
        <v>810</v>
      </c>
      <c r="J369" s="26">
        <f t="shared" si="17"/>
        <v>23402.3</v>
      </c>
    </row>
    <row r="370" customHeight="1" spans="1:10">
      <c r="A370" s="14"/>
      <c r="B370" s="11"/>
      <c r="C370" s="11">
        <v>6</v>
      </c>
      <c r="D370" s="12" t="s">
        <v>860</v>
      </c>
      <c r="E370" s="12" t="s">
        <v>861</v>
      </c>
      <c r="F370" s="11" t="s">
        <v>862</v>
      </c>
      <c r="G370" s="11" t="s">
        <v>14</v>
      </c>
      <c r="H370" s="13">
        <v>702.65</v>
      </c>
      <c r="I370" s="7">
        <v>780</v>
      </c>
      <c r="J370" s="26">
        <f t="shared" si="17"/>
        <v>14053</v>
      </c>
    </row>
    <row r="371" customHeight="1" spans="1:10">
      <c r="A371" s="28" t="s">
        <v>110</v>
      </c>
      <c r="B371" s="28"/>
      <c r="C371" s="11"/>
      <c r="D371" s="29"/>
      <c r="E371" s="29"/>
      <c r="F371" s="28"/>
      <c r="G371" s="28"/>
      <c r="H371" s="31">
        <v>18855.185</v>
      </c>
      <c r="J371" s="27">
        <f>SUM(J340:J370)</f>
        <v>407811.42</v>
      </c>
    </row>
    <row r="372" customHeight="1" spans="1:10">
      <c r="A372" s="10" t="s">
        <v>1</v>
      </c>
      <c r="B372" s="11"/>
      <c r="C372" s="11"/>
      <c r="D372" s="12" t="s">
        <v>2</v>
      </c>
      <c r="E372" s="12" t="s">
        <v>3</v>
      </c>
      <c r="F372" s="11" t="s">
        <v>4</v>
      </c>
      <c r="G372" s="11" t="s">
        <v>5</v>
      </c>
      <c r="H372" s="13" t="s">
        <v>6</v>
      </c>
      <c r="I372" s="7" t="s">
        <v>7</v>
      </c>
      <c r="J372" s="26" t="s">
        <v>8</v>
      </c>
    </row>
    <row r="373" customHeight="1" spans="1:10">
      <c r="A373" s="14" t="s">
        <v>863</v>
      </c>
      <c r="B373" s="11" t="s">
        <v>10</v>
      </c>
      <c r="C373" s="11">
        <v>1</v>
      </c>
      <c r="D373" s="12" t="s">
        <v>864</v>
      </c>
      <c r="E373" s="12" t="s">
        <v>597</v>
      </c>
      <c r="F373" s="11" t="s">
        <v>632</v>
      </c>
      <c r="G373" s="11" t="s">
        <v>14</v>
      </c>
      <c r="H373" s="13">
        <v>300</v>
      </c>
      <c r="I373" s="7">
        <v>884.4</v>
      </c>
      <c r="J373" s="26">
        <f>H373*22</f>
        <v>6600</v>
      </c>
    </row>
    <row r="374" customHeight="1" spans="1:10">
      <c r="A374" s="14"/>
      <c r="B374" s="11"/>
      <c r="C374" s="11">
        <v>2</v>
      </c>
      <c r="D374" s="15" t="s">
        <v>865</v>
      </c>
      <c r="E374" s="12" t="s">
        <v>866</v>
      </c>
      <c r="F374" s="11" t="s">
        <v>867</v>
      </c>
      <c r="G374" s="11" t="s">
        <v>14</v>
      </c>
      <c r="H374" s="13">
        <v>730</v>
      </c>
      <c r="I374" s="7">
        <v>840.2</v>
      </c>
      <c r="J374" s="26">
        <f t="shared" ref="J374:J405" si="18">H374*22</f>
        <v>16060</v>
      </c>
    </row>
    <row r="375" customHeight="1" spans="1:10">
      <c r="A375" s="14"/>
      <c r="B375" s="11"/>
      <c r="C375" s="11">
        <v>3</v>
      </c>
      <c r="D375" s="12" t="s">
        <v>868</v>
      </c>
      <c r="E375" s="12" t="s">
        <v>869</v>
      </c>
      <c r="F375" s="11" t="s">
        <v>870</v>
      </c>
      <c r="G375" s="11" t="s">
        <v>14</v>
      </c>
      <c r="H375" s="13">
        <v>300</v>
      </c>
      <c r="I375" s="7">
        <v>838.9</v>
      </c>
      <c r="J375" s="26">
        <f t="shared" si="18"/>
        <v>6600</v>
      </c>
    </row>
    <row r="376" customHeight="1" spans="1:10">
      <c r="A376" s="14"/>
      <c r="B376" s="11"/>
      <c r="C376" s="11">
        <v>4</v>
      </c>
      <c r="D376" s="12" t="s">
        <v>871</v>
      </c>
      <c r="E376" s="12" t="s">
        <v>872</v>
      </c>
      <c r="F376" s="11" t="s">
        <v>873</v>
      </c>
      <c r="G376" s="11" t="s">
        <v>14</v>
      </c>
      <c r="H376" s="13">
        <v>1620</v>
      </c>
      <c r="I376" s="7">
        <v>838.1</v>
      </c>
      <c r="J376" s="26">
        <f t="shared" si="18"/>
        <v>35640</v>
      </c>
    </row>
    <row r="377" customHeight="1" spans="1:10">
      <c r="A377" s="14"/>
      <c r="B377" s="11"/>
      <c r="C377" s="11">
        <v>5</v>
      </c>
      <c r="D377" s="15" t="s">
        <v>874</v>
      </c>
      <c r="E377" s="12" t="s">
        <v>875</v>
      </c>
      <c r="F377" s="11" t="s">
        <v>876</v>
      </c>
      <c r="G377" s="11" t="s">
        <v>14</v>
      </c>
      <c r="H377" s="13">
        <v>1160.505</v>
      </c>
      <c r="I377" s="7">
        <v>837.2</v>
      </c>
      <c r="J377" s="26">
        <f t="shared" si="18"/>
        <v>25531.11</v>
      </c>
    </row>
    <row r="378" customHeight="1" spans="1:10">
      <c r="A378" s="14"/>
      <c r="B378" s="11"/>
      <c r="C378" s="11">
        <v>6</v>
      </c>
      <c r="D378" s="12" t="s">
        <v>877</v>
      </c>
      <c r="E378" s="12" t="s">
        <v>872</v>
      </c>
      <c r="F378" s="11" t="s">
        <v>878</v>
      </c>
      <c r="G378" s="11" t="s">
        <v>14</v>
      </c>
      <c r="H378" s="13">
        <v>3261.59</v>
      </c>
      <c r="I378" s="7">
        <v>836.9</v>
      </c>
      <c r="J378" s="26">
        <f t="shared" si="18"/>
        <v>71754.98</v>
      </c>
    </row>
    <row r="379" customHeight="1" spans="1:10">
      <c r="A379" s="14"/>
      <c r="B379" s="11"/>
      <c r="C379" s="11">
        <v>7</v>
      </c>
      <c r="D379" s="12" t="s">
        <v>879</v>
      </c>
      <c r="E379" s="12" t="s">
        <v>880</v>
      </c>
      <c r="F379" s="11" t="s">
        <v>881</v>
      </c>
      <c r="G379" s="11" t="s">
        <v>14</v>
      </c>
      <c r="H379" s="13">
        <v>379</v>
      </c>
      <c r="I379" s="7">
        <v>835.8</v>
      </c>
      <c r="J379" s="26">
        <f t="shared" si="18"/>
        <v>8338</v>
      </c>
    </row>
    <row r="380" customHeight="1" spans="1:10">
      <c r="A380" s="14"/>
      <c r="B380" s="11"/>
      <c r="C380" s="11">
        <v>8</v>
      </c>
      <c r="D380" s="15" t="s">
        <v>882</v>
      </c>
      <c r="E380" s="12" t="s">
        <v>883</v>
      </c>
      <c r="F380" s="11" t="s">
        <v>884</v>
      </c>
      <c r="G380" s="11" t="s">
        <v>14</v>
      </c>
      <c r="H380" s="13">
        <v>734</v>
      </c>
      <c r="I380" s="7">
        <v>835.7</v>
      </c>
      <c r="J380" s="26">
        <f t="shared" si="18"/>
        <v>16148</v>
      </c>
    </row>
    <row r="381" customHeight="1" spans="1:10">
      <c r="A381" s="14"/>
      <c r="B381" s="11"/>
      <c r="C381" s="11">
        <v>9</v>
      </c>
      <c r="D381" s="12" t="s">
        <v>885</v>
      </c>
      <c r="E381" s="12" t="s">
        <v>886</v>
      </c>
      <c r="F381" s="11" t="s">
        <v>887</v>
      </c>
      <c r="G381" s="11" t="s">
        <v>14</v>
      </c>
      <c r="H381" s="13">
        <v>1398.3</v>
      </c>
      <c r="I381" s="7">
        <v>835.6</v>
      </c>
      <c r="J381" s="26">
        <f t="shared" si="18"/>
        <v>30762.6</v>
      </c>
    </row>
    <row r="382" customHeight="1" spans="1:10">
      <c r="A382" s="14"/>
      <c r="B382" s="11"/>
      <c r="C382" s="11">
        <v>10</v>
      </c>
      <c r="D382" s="12" t="s">
        <v>888</v>
      </c>
      <c r="E382" s="12" t="s">
        <v>889</v>
      </c>
      <c r="F382" s="11" t="s">
        <v>890</v>
      </c>
      <c r="G382" s="11" t="s">
        <v>14</v>
      </c>
      <c r="H382" s="13">
        <v>300</v>
      </c>
      <c r="I382" s="7">
        <v>835.6</v>
      </c>
      <c r="J382" s="26">
        <f t="shared" si="18"/>
        <v>6600</v>
      </c>
    </row>
    <row r="383" customHeight="1" spans="1:10">
      <c r="A383" s="14"/>
      <c r="B383" s="11"/>
      <c r="C383" s="11">
        <v>11</v>
      </c>
      <c r="D383" s="15" t="s">
        <v>891</v>
      </c>
      <c r="E383" s="12" t="s">
        <v>892</v>
      </c>
      <c r="F383" s="11" t="s">
        <v>893</v>
      </c>
      <c r="G383" s="11" t="s">
        <v>14</v>
      </c>
      <c r="H383" s="13">
        <v>1398</v>
      </c>
      <c r="I383" s="7">
        <v>835.6</v>
      </c>
      <c r="J383" s="26">
        <f t="shared" si="18"/>
        <v>30756</v>
      </c>
    </row>
    <row r="384" customHeight="1" spans="1:10">
      <c r="A384" s="14"/>
      <c r="B384" s="11"/>
      <c r="C384" s="11">
        <v>12</v>
      </c>
      <c r="D384" s="12" t="s">
        <v>894</v>
      </c>
      <c r="E384" s="12" t="s">
        <v>895</v>
      </c>
      <c r="F384" s="11" t="s">
        <v>896</v>
      </c>
      <c r="G384" s="11" t="s">
        <v>14</v>
      </c>
      <c r="H384" s="13">
        <v>655</v>
      </c>
      <c r="I384" s="7">
        <v>835.5</v>
      </c>
      <c r="J384" s="26">
        <f t="shared" si="18"/>
        <v>14410</v>
      </c>
    </row>
    <row r="385" customHeight="1" spans="1:10">
      <c r="A385" s="14"/>
      <c r="B385" s="11"/>
      <c r="C385" s="11">
        <v>13</v>
      </c>
      <c r="D385" s="15" t="s">
        <v>897</v>
      </c>
      <c r="E385" s="12" t="s">
        <v>898</v>
      </c>
      <c r="F385" s="11" t="s">
        <v>899</v>
      </c>
      <c r="G385" s="11" t="s">
        <v>14</v>
      </c>
      <c r="H385" s="13">
        <v>990.6</v>
      </c>
      <c r="I385" s="7">
        <v>835.4</v>
      </c>
      <c r="J385" s="26">
        <f t="shared" si="18"/>
        <v>21793.2</v>
      </c>
    </row>
    <row r="386" customHeight="1" spans="1:10">
      <c r="A386" s="14"/>
      <c r="B386" s="11"/>
      <c r="C386" s="11">
        <v>14</v>
      </c>
      <c r="D386" s="12" t="s">
        <v>900</v>
      </c>
      <c r="E386" s="12" t="s">
        <v>901</v>
      </c>
      <c r="F386" s="11" t="s">
        <v>902</v>
      </c>
      <c r="G386" s="11" t="s">
        <v>14</v>
      </c>
      <c r="H386" s="13">
        <v>300</v>
      </c>
      <c r="I386" s="7">
        <v>835.2</v>
      </c>
      <c r="J386" s="26">
        <f t="shared" si="18"/>
        <v>6600</v>
      </c>
    </row>
    <row r="387" customHeight="1" spans="1:10">
      <c r="A387" s="14"/>
      <c r="B387" s="11"/>
      <c r="C387" s="11">
        <v>15</v>
      </c>
      <c r="D387" s="12" t="s">
        <v>903</v>
      </c>
      <c r="E387" s="12" t="s">
        <v>904</v>
      </c>
      <c r="F387" s="11" t="s">
        <v>905</v>
      </c>
      <c r="G387" s="11" t="s">
        <v>14</v>
      </c>
      <c r="H387" s="13">
        <v>300</v>
      </c>
      <c r="I387" s="7">
        <v>835.2</v>
      </c>
      <c r="J387" s="26">
        <f t="shared" si="18"/>
        <v>6600</v>
      </c>
    </row>
    <row r="388" customHeight="1" spans="1:10">
      <c r="A388" s="14"/>
      <c r="B388" s="11"/>
      <c r="C388" s="11">
        <v>16</v>
      </c>
      <c r="D388" s="12" t="s">
        <v>402</v>
      </c>
      <c r="E388" s="12" t="s">
        <v>906</v>
      </c>
      <c r="F388" s="11" t="s">
        <v>404</v>
      </c>
      <c r="G388" s="11" t="s">
        <v>14</v>
      </c>
      <c r="H388" s="13">
        <v>300</v>
      </c>
      <c r="I388" s="7">
        <v>835.1</v>
      </c>
      <c r="J388" s="26">
        <f t="shared" si="18"/>
        <v>6600</v>
      </c>
    </row>
    <row r="389" customHeight="1" spans="1:10">
      <c r="A389" s="14"/>
      <c r="B389" s="11"/>
      <c r="C389" s="11">
        <v>17</v>
      </c>
      <c r="D389" s="12" t="s">
        <v>907</v>
      </c>
      <c r="E389" s="12" t="s">
        <v>908</v>
      </c>
      <c r="F389" s="11" t="s">
        <v>598</v>
      </c>
      <c r="G389" s="11" t="s">
        <v>14</v>
      </c>
      <c r="H389" s="13">
        <v>300</v>
      </c>
      <c r="I389" s="7">
        <v>835.1</v>
      </c>
      <c r="J389" s="26">
        <f t="shared" si="18"/>
        <v>6600</v>
      </c>
    </row>
    <row r="390" customHeight="1" spans="1:10">
      <c r="A390" s="14"/>
      <c r="B390" s="11"/>
      <c r="C390" s="11">
        <v>18</v>
      </c>
      <c r="D390" s="12" t="s">
        <v>909</v>
      </c>
      <c r="E390" s="12" t="s">
        <v>910</v>
      </c>
      <c r="F390" s="11" t="s">
        <v>911</v>
      </c>
      <c r="G390" s="11" t="s">
        <v>14</v>
      </c>
      <c r="H390" s="13">
        <v>365.55</v>
      </c>
      <c r="I390" s="7">
        <v>835.1</v>
      </c>
      <c r="J390" s="26">
        <f t="shared" si="18"/>
        <v>8042.1</v>
      </c>
    </row>
    <row r="391" customHeight="1" spans="1:10">
      <c r="A391" s="14"/>
      <c r="B391" s="11"/>
      <c r="C391" s="11">
        <v>19</v>
      </c>
      <c r="D391" s="12" t="s">
        <v>912</v>
      </c>
      <c r="E391" s="12" t="s">
        <v>913</v>
      </c>
      <c r="F391" s="11" t="s">
        <v>914</v>
      </c>
      <c r="G391" s="11" t="s">
        <v>14</v>
      </c>
      <c r="H391" s="13">
        <v>300</v>
      </c>
      <c r="I391" s="7">
        <v>835</v>
      </c>
      <c r="J391" s="26">
        <f t="shared" si="18"/>
        <v>6600</v>
      </c>
    </row>
    <row r="392" customHeight="1" spans="1:10">
      <c r="A392" s="14"/>
      <c r="B392" s="11"/>
      <c r="C392" s="11">
        <v>20</v>
      </c>
      <c r="D392" s="12" t="s">
        <v>915</v>
      </c>
      <c r="E392" s="12" t="s">
        <v>916</v>
      </c>
      <c r="F392" s="11" t="s">
        <v>917</v>
      </c>
      <c r="G392" s="11" t="s">
        <v>14</v>
      </c>
      <c r="H392" s="13">
        <v>658</v>
      </c>
      <c r="I392" s="7">
        <v>834.9</v>
      </c>
      <c r="J392" s="26">
        <f t="shared" si="18"/>
        <v>14476</v>
      </c>
    </row>
    <row r="393" customHeight="1" spans="1:10">
      <c r="A393" s="14"/>
      <c r="B393" s="11"/>
      <c r="C393" s="11">
        <v>21</v>
      </c>
      <c r="D393" s="15" t="s">
        <v>918</v>
      </c>
      <c r="E393" s="12" t="s">
        <v>919</v>
      </c>
      <c r="F393" s="11" t="s">
        <v>920</v>
      </c>
      <c r="G393" s="11" t="s">
        <v>14</v>
      </c>
      <c r="H393" s="13">
        <v>1532.28</v>
      </c>
      <c r="I393" s="7">
        <v>834.9</v>
      </c>
      <c r="J393" s="26">
        <f t="shared" si="18"/>
        <v>33710.16</v>
      </c>
    </row>
    <row r="394" customHeight="1" spans="1:10">
      <c r="A394" s="14"/>
      <c r="B394" s="11"/>
      <c r="C394" s="11">
        <v>22</v>
      </c>
      <c r="D394" s="12" t="s">
        <v>921</v>
      </c>
      <c r="E394" s="12" t="s">
        <v>922</v>
      </c>
      <c r="F394" s="11" t="s">
        <v>923</v>
      </c>
      <c r="G394" s="11" t="s">
        <v>14</v>
      </c>
      <c r="H394" s="13">
        <v>300</v>
      </c>
      <c r="I394" s="7">
        <v>834.8</v>
      </c>
      <c r="J394" s="26">
        <f t="shared" si="18"/>
        <v>6600</v>
      </c>
    </row>
    <row r="395" customHeight="1" spans="1:10">
      <c r="A395" s="14"/>
      <c r="B395" s="11"/>
      <c r="C395" s="11">
        <v>23</v>
      </c>
      <c r="D395" s="12" t="s">
        <v>924</v>
      </c>
      <c r="E395" s="12" t="s">
        <v>925</v>
      </c>
      <c r="F395" s="11" t="s">
        <v>926</v>
      </c>
      <c r="G395" s="11" t="s">
        <v>14</v>
      </c>
      <c r="H395" s="13">
        <v>300</v>
      </c>
      <c r="I395" s="7">
        <v>834.8</v>
      </c>
      <c r="J395" s="26">
        <f t="shared" si="18"/>
        <v>6600</v>
      </c>
    </row>
    <row r="396" customHeight="1" spans="1:10">
      <c r="A396" s="14"/>
      <c r="B396" s="11"/>
      <c r="C396" s="11">
        <v>24</v>
      </c>
      <c r="D396" s="12" t="s">
        <v>927</v>
      </c>
      <c r="E396" s="12" t="s">
        <v>928</v>
      </c>
      <c r="F396" s="11" t="s">
        <v>929</v>
      </c>
      <c r="G396" s="11" t="s">
        <v>14</v>
      </c>
      <c r="H396" s="13">
        <v>480.3</v>
      </c>
      <c r="I396" s="7">
        <v>834.8</v>
      </c>
      <c r="J396" s="26">
        <f t="shared" si="18"/>
        <v>10566.6</v>
      </c>
    </row>
    <row r="397" customHeight="1" spans="1:10">
      <c r="A397" s="14"/>
      <c r="B397" s="11"/>
      <c r="C397" s="11">
        <v>25</v>
      </c>
      <c r="D397" s="15"/>
      <c r="E397" s="12" t="s">
        <v>930</v>
      </c>
      <c r="F397" s="11" t="s">
        <v>931</v>
      </c>
      <c r="G397" s="11" t="s">
        <v>14</v>
      </c>
      <c r="H397" s="13">
        <v>549</v>
      </c>
      <c r="I397" s="7">
        <v>834.8</v>
      </c>
      <c r="J397" s="26">
        <f t="shared" si="18"/>
        <v>12078</v>
      </c>
    </row>
    <row r="398" customHeight="1" spans="1:10">
      <c r="A398" s="14"/>
      <c r="B398" s="11"/>
      <c r="C398" s="11">
        <v>26</v>
      </c>
      <c r="D398" s="12" t="s">
        <v>932</v>
      </c>
      <c r="E398" s="12" t="s">
        <v>933</v>
      </c>
      <c r="F398" s="11" t="s">
        <v>934</v>
      </c>
      <c r="G398" s="11" t="s">
        <v>14</v>
      </c>
      <c r="H398" s="13">
        <v>670</v>
      </c>
      <c r="I398" s="7">
        <v>834.7</v>
      </c>
      <c r="J398" s="26">
        <f t="shared" si="18"/>
        <v>14740</v>
      </c>
    </row>
    <row r="399" customHeight="1" spans="1:10">
      <c r="A399" s="14"/>
      <c r="B399" s="11"/>
      <c r="C399" s="11">
        <v>27</v>
      </c>
      <c r="D399" s="12" t="s">
        <v>935</v>
      </c>
      <c r="E399" s="12" t="s">
        <v>936</v>
      </c>
      <c r="F399" s="11" t="s">
        <v>937</v>
      </c>
      <c r="G399" s="11" t="s">
        <v>14</v>
      </c>
      <c r="H399" s="13">
        <v>300</v>
      </c>
      <c r="I399" s="7">
        <v>834.7</v>
      </c>
      <c r="J399" s="26">
        <f t="shared" si="18"/>
        <v>6600</v>
      </c>
    </row>
    <row r="400" customHeight="1" spans="1:10">
      <c r="A400" s="14"/>
      <c r="B400" s="11"/>
      <c r="C400" s="11">
        <v>28</v>
      </c>
      <c r="D400" s="12" t="s">
        <v>938</v>
      </c>
      <c r="E400" s="12" t="s">
        <v>939</v>
      </c>
      <c r="F400" s="11" t="s">
        <v>940</v>
      </c>
      <c r="G400" s="11" t="s">
        <v>14</v>
      </c>
      <c r="H400" s="13">
        <v>435</v>
      </c>
      <c r="I400" s="7">
        <v>834.2</v>
      </c>
      <c r="J400" s="26">
        <f t="shared" si="18"/>
        <v>9570</v>
      </c>
    </row>
    <row r="401" customHeight="1" spans="1:10">
      <c r="A401" s="14"/>
      <c r="B401" s="11"/>
      <c r="C401" s="11">
        <v>29</v>
      </c>
      <c r="D401" s="12" t="s">
        <v>941</v>
      </c>
      <c r="E401" s="12" t="s">
        <v>889</v>
      </c>
      <c r="F401" s="11" t="s">
        <v>942</v>
      </c>
      <c r="G401" s="11" t="s">
        <v>14</v>
      </c>
      <c r="H401" s="13">
        <v>870</v>
      </c>
      <c r="I401" s="7">
        <v>834.2</v>
      </c>
      <c r="J401" s="26">
        <f t="shared" si="18"/>
        <v>19140</v>
      </c>
    </row>
    <row r="402" customHeight="1" spans="1:10">
      <c r="A402" s="14"/>
      <c r="B402" s="11"/>
      <c r="C402" s="11">
        <v>30</v>
      </c>
      <c r="D402" s="15" t="s">
        <v>943</v>
      </c>
      <c r="E402" s="12" t="s">
        <v>944</v>
      </c>
      <c r="F402" s="11" t="s">
        <v>945</v>
      </c>
      <c r="G402" s="11" t="s">
        <v>14</v>
      </c>
      <c r="H402" s="13">
        <v>1101</v>
      </c>
      <c r="I402" s="7">
        <v>834</v>
      </c>
      <c r="J402" s="26">
        <f t="shared" si="18"/>
        <v>24222</v>
      </c>
    </row>
    <row r="403" customHeight="1" spans="1:10">
      <c r="A403" s="14"/>
      <c r="B403" s="11"/>
      <c r="C403" s="11">
        <v>31</v>
      </c>
      <c r="D403" s="15"/>
      <c r="E403" s="12" t="s">
        <v>946</v>
      </c>
      <c r="F403" s="11" t="s">
        <v>947</v>
      </c>
      <c r="G403" s="11" t="s">
        <v>14</v>
      </c>
      <c r="H403" s="13">
        <v>369</v>
      </c>
      <c r="I403" s="7">
        <v>834</v>
      </c>
      <c r="J403" s="26">
        <f t="shared" si="18"/>
        <v>8118</v>
      </c>
    </row>
    <row r="404" customHeight="1" spans="1:10">
      <c r="A404" s="14"/>
      <c r="B404" s="11"/>
      <c r="C404" s="11">
        <v>32</v>
      </c>
      <c r="D404" s="15" t="s">
        <v>948</v>
      </c>
      <c r="E404" s="12" t="s">
        <v>949</v>
      </c>
      <c r="F404" s="11" t="s">
        <v>950</v>
      </c>
      <c r="G404" s="11" t="s">
        <v>14</v>
      </c>
      <c r="H404" s="13">
        <v>908</v>
      </c>
      <c r="I404" s="7">
        <v>833.7</v>
      </c>
      <c r="J404" s="26">
        <f t="shared" si="18"/>
        <v>19976</v>
      </c>
    </row>
    <row r="405" customHeight="1" spans="1:10">
      <c r="A405" s="14"/>
      <c r="B405" s="11"/>
      <c r="C405" s="11">
        <v>33</v>
      </c>
      <c r="D405" s="12" t="s">
        <v>951</v>
      </c>
      <c r="E405" s="12" t="s">
        <v>952</v>
      </c>
      <c r="F405" s="11" t="s">
        <v>953</v>
      </c>
      <c r="G405" s="11" t="s">
        <v>14</v>
      </c>
      <c r="H405" s="13">
        <v>300</v>
      </c>
      <c r="I405" s="7">
        <v>833.6</v>
      </c>
      <c r="J405" s="26">
        <f t="shared" si="18"/>
        <v>6600</v>
      </c>
    </row>
    <row r="406" customHeight="1" spans="1:10">
      <c r="A406" s="14"/>
      <c r="B406" s="11" t="s">
        <v>166</v>
      </c>
      <c r="C406" s="11">
        <v>1</v>
      </c>
      <c r="D406" s="12" t="s">
        <v>954</v>
      </c>
      <c r="E406" s="12" t="s">
        <v>946</v>
      </c>
      <c r="F406" s="11" t="s">
        <v>955</v>
      </c>
      <c r="G406" s="11" t="s">
        <v>14</v>
      </c>
      <c r="H406" s="13">
        <v>300</v>
      </c>
      <c r="I406" s="7">
        <v>790</v>
      </c>
      <c r="J406" s="26">
        <f>H406*20</f>
        <v>6000</v>
      </c>
    </row>
    <row r="407" customHeight="1" spans="1:10">
      <c r="A407" s="14"/>
      <c r="B407" s="11"/>
      <c r="C407" s="11">
        <v>2</v>
      </c>
      <c r="D407" s="15" t="s">
        <v>956</v>
      </c>
      <c r="E407" s="12" t="s">
        <v>957</v>
      </c>
      <c r="F407" s="11" t="s">
        <v>958</v>
      </c>
      <c r="G407" s="11" t="s">
        <v>14</v>
      </c>
      <c r="H407" s="13">
        <v>1501</v>
      </c>
      <c r="I407" s="7">
        <v>790</v>
      </c>
      <c r="J407" s="26">
        <f t="shared" ref="J407:J412" si="19">H407*20</f>
        <v>30020</v>
      </c>
    </row>
    <row r="408" customHeight="1" spans="1:10">
      <c r="A408" s="14"/>
      <c r="B408" s="11"/>
      <c r="C408" s="11">
        <v>3</v>
      </c>
      <c r="D408" s="12" t="s">
        <v>959</v>
      </c>
      <c r="E408" s="12" t="s">
        <v>960</v>
      </c>
      <c r="F408" s="11" t="s">
        <v>961</v>
      </c>
      <c r="G408" s="11" t="s">
        <v>14</v>
      </c>
      <c r="H408" s="13">
        <v>300</v>
      </c>
      <c r="I408" s="7">
        <v>785</v>
      </c>
      <c r="J408" s="26">
        <f t="shared" si="19"/>
        <v>6000</v>
      </c>
    </row>
    <row r="409" customHeight="1" spans="1:10">
      <c r="A409" s="14"/>
      <c r="B409" s="11"/>
      <c r="C409" s="11">
        <v>4</v>
      </c>
      <c r="D409" s="15" t="s">
        <v>962</v>
      </c>
      <c r="E409" s="12" t="s">
        <v>963</v>
      </c>
      <c r="F409" s="11" t="s">
        <v>964</v>
      </c>
      <c r="G409" s="11" t="s">
        <v>14</v>
      </c>
      <c r="H409" s="13">
        <v>361</v>
      </c>
      <c r="I409" s="7">
        <v>781</v>
      </c>
      <c r="J409" s="26">
        <f t="shared" si="19"/>
        <v>7220</v>
      </c>
    </row>
    <row r="410" customHeight="1" spans="1:10">
      <c r="A410" s="14"/>
      <c r="B410" s="11"/>
      <c r="C410" s="11">
        <v>5</v>
      </c>
      <c r="D410" s="15" t="s">
        <v>965</v>
      </c>
      <c r="E410" s="12" t="s">
        <v>966</v>
      </c>
      <c r="F410" s="11" t="s">
        <v>967</v>
      </c>
      <c r="G410" s="11" t="s">
        <v>14</v>
      </c>
      <c r="H410" s="13">
        <v>365.4</v>
      </c>
      <c r="I410" s="7">
        <v>778</v>
      </c>
      <c r="J410" s="26">
        <f t="shared" si="19"/>
        <v>7308</v>
      </c>
    </row>
    <row r="411" customHeight="1" spans="1:10">
      <c r="A411" s="11"/>
      <c r="B411" s="11"/>
      <c r="C411" s="11">
        <v>6</v>
      </c>
      <c r="D411" s="12" t="s">
        <v>968</v>
      </c>
      <c r="E411" s="12" t="s">
        <v>969</v>
      </c>
      <c r="F411" s="11" t="s">
        <v>970</v>
      </c>
      <c r="G411" s="11" t="s">
        <v>14</v>
      </c>
      <c r="H411" s="13">
        <v>300</v>
      </c>
      <c r="I411" s="7">
        <v>775</v>
      </c>
      <c r="J411" s="26">
        <f t="shared" si="19"/>
        <v>6000</v>
      </c>
    </row>
    <row r="412" customHeight="1" spans="1:10">
      <c r="A412" s="14"/>
      <c r="B412" s="11"/>
      <c r="C412" s="11">
        <v>7</v>
      </c>
      <c r="D412" s="12" t="s">
        <v>971</v>
      </c>
      <c r="E412" s="12" t="s">
        <v>972</v>
      </c>
      <c r="F412" s="11" t="s">
        <v>973</v>
      </c>
      <c r="G412" s="11" t="s">
        <v>14</v>
      </c>
      <c r="H412" s="13">
        <v>300</v>
      </c>
      <c r="I412" s="7">
        <v>770</v>
      </c>
      <c r="J412" s="26">
        <f t="shared" si="19"/>
        <v>6000</v>
      </c>
    </row>
    <row r="413" customHeight="1" spans="1:12">
      <c r="A413" s="17" t="s">
        <v>110</v>
      </c>
      <c r="B413" s="17"/>
      <c r="C413" s="11"/>
      <c r="D413" s="19"/>
      <c r="E413" s="19"/>
      <c r="F413" s="17"/>
      <c r="G413" s="17"/>
      <c r="H413" s="20">
        <v>27292.525</v>
      </c>
      <c r="J413" s="27">
        <f>SUM(J373:J412)</f>
        <v>593580.75</v>
      </c>
      <c r="L413" s="36"/>
    </row>
    <row r="414" customHeight="1" spans="1:10">
      <c r="A414" s="10" t="s">
        <v>1</v>
      </c>
      <c r="B414" s="11"/>
      <c r="C414" s="11"/>
      <c r="D414" s="12" t="s">
        <v>2</v>
      </c>
      <c r="E414" s="12" t="s">
        <v>3</v>
      </c>
      <c r="F414" s="11" t="s">
        <v>4</v>
      </c>
      <c r="G414" s="11" t="s">
        <v>5</v>
      </c>
      <c r="H414" s="13" t="s">
        <v>6</v>
      </c>
      <c r="I414" s="7" t="s">
        <v>7</v>
      </c>
      <c r="J414" s="26" t="s">
        <v>8</v>
      </c>
    </row>
    <row r="415" customHeight="1" spans="1:10">
      <c r="A415" s="14" t="s">
        <v>974</v>
      </c>
      <c r="B415" s="11" t="s">
        <v>10</v>
      </c>
      <c r="C415" s="11">
        <v>1</v>
      </c>
      <c r="D415" s="12" t="s">
        <v>975</v>
      </c>
      <c r="E415" s="12" t="s">
        <v>976</v>
      </c>
      <c r="F415" s="11" t="s">
        <v>977</v>
      </c>
      <c r="G415" s="11" t="s">
        <v>14</v>
      </c>
      <c r="H415" s="13">
        <v>547.5</v>
      </c>
      <c r="I415" s="7">
        <v>850</v>
      </c>
      <c r="J415" s="26">
        <f>H415*22</f>
        <v>12045</v>
      </c>
    </row>
    <row r="416" customHeight="1" spans="1:10">
      <c r="A416" s="25"/>
      <c r="B416" s="11"/>
      <c r="C416" s="11">
        <v>2</v>
      </c>
      <c r="D416" s="12"/>
      <c r="E416" s="12" t="s">
        <v>978</v>
      </c>
      <c r="F416" s="11" t="s">
        <v>979</v>
      </c>
      <c r="G416" s="11" t="s">
        <v>14</v>
      </c>
      <c r="H416" s="13">
        <v>943</v>
      </c>
      <c r="I416" s="7">
        <v>985</v>
      </c>
      <c r="J416" s="26">
        <f t="shared" ref="J416:J421" si="20">H416*22</f>
        <v>20746</v>
      </c>
    </row>
    <row r="417" customHeight="1" spans="1:10">
      <c r="A417" s="14"/>
      <c r="B417" s="11"/>
      <c r="C417" s="11">
        <v>3</v>
      </c>
      <c r="D417" s="12" t="s">
        <v>980</v>
      </c>
      <c r="E417" s="12" t="s">
        <v>981</v>
      </c>
      <c r="F417" s="11" t="s">
        <v>982</v>
      </c>
      <c r="G417" s="11" t="s">
        <v>14</v>
      </c>
      <c r="H417" s="13">
        <v>1663</v>
      </c>
      <c r="I417" s="7">
        <v>860</v>
      </c>
      <c r="J417" s="26">
        <f t="shared" si="20"/>
        <v>36586</v>
      </c>
    </row>
    <row r="418" customHeight="1" spans="1:10">
      <c r="A418" s="14"/>
      <c r="B418" s="11"/>
      <c r="C418" s="11">
        <v>4</v>
      </c>
      <c r="D418" s="12" t="s">
        <v>983</v>
      </c>
      <c r="E418" s="12" t="s">
        <v>984</v>
      </c>
      <c r="F418" s="11" t="s">
        <v>985</v>
      </c>
      <c r="G418" s="11" t="s">
        <v>14</v>
      </c>
      <c r="H418" s="13">
        <v>1275</v>
      </c>
      <c r="I418" s="7">
        <v>850</v>
      </c>
      <c r="J418" s="26">
        <f t="shared" si="20"/>
        <v>28050</v>
      </c>
    </row>
    <row r="419" customHeight="1" spans="1:10">
      <c r="A419" s="14"/>
      <c r="B419" s="11"/>
      <c r="C419" s="11">
        <v>5</v>
      </c>
      <c r="D419" s="12"/>
      <c r="E419" s="12" t="s">
        <v>986</v>
      </c>
      <c r="F419" s="11" t="s">
        <v>987</v>
      </c>
      <c r="G419" s="11" t="s">
        <v>14</v>
      </c>
      <c r="H419" s="13">
        <v>750</v>
      </c>
      <c r="I419" s="7">
        <v>842</v>
      </c>
      <c r="J419" s="26">
        <f t="shared" si="20"/>
        <v>16500</v>
      </c>
    </row>
    <row r="420" customHeight="1" spans="1:10">
      <c r="A420" s="14"/>
      <c r="B420" s="11"/>
      <c r="C420" s="11">
        <v>6</v>
      </c>
      <c r="D420" s="12"/>
      <c r="E420" s="12" t="s">
        <v>988</v>
      </c>
      <c r="F420" s="11" t="s">
        <v>989</v>
      </c>
      <c r="G420" s="11" t="s">
        <v>14</v>
      </c>
      <c r="H420" s="13">
        <v>825</v>
      </c>
      <c r="I420" s="7">
        <v>835</v>
      </c>
      <c r="J420" s="26">
        <f t="shared" si="20"/>
        <v>18150</v>
      </c>
    </row>
    <row r="421" customHeight="1" spans="1:10">
      <c r="A421" s="14"/>
      <c r="B421" s="25"/>
      <c r="C421" s="11">
        <v>7</v>
      </c>
      <c r="D421" s="22" t="s">
        <v>990</v>
      </c>
      <c r="E421" s="22" t="s">
        <v>991</v>
      </c>
      <c r="F421" s="10" t="s">
        <v>992</v>
      </c>
      <c r="G421" s="10" t="s">
        <v>163</v>
      </c>
      <c r="H421" s="24">
        <v>855</v>
      </c>
      <c r="I421" s="7">
        <v>670</v>
      </c>
      <c r="J421" s="26">
        <f t="shared" si="20"/>
        <v>18810</v>
      </c>
    </row>
    <row r="422" customHeight="1" spans="1:10">
      <c r="A422" s="17" t="s">
        <v>110</v>
      </c>
      <c r="B422" s="17"/>
      <c r="C422" s="11"/>
      <c r="D422" s="19"/>
      <c r="E422" s="19"/>
      <c r="F422" s="17"/>
      <c r="G422" s="17"/>
      <c r="H422" s="20">
        <v>6858.5</v>
      </c>
      <c r="J422" s="27">
        <f>SUM(J415:J421)</f>
        <v>150887</v>
      </c>
    </row>
    <row r="423" customHeight="1" spans="1:10">
      <c r="A423" s="10" t="s">
        <v>1</v>
      </c>
      <c r="B423" s="11"/>
      <c r="C423" s="11"/>
      <c r="D423" s="12" t="s">
        <v>2</v>
      </c>
      <c r="E423" s="12" t="s">
        <v>3</v>
      </c>
      <c r="F423" s="11" t="s">
        <v>4</v>
      </c>
      <c r="G423" s="11" t="s">
        <v>5</v>
      </c>
      <c r="H423" s="13" t="s">
        <v>6</v>
      </c>
      <c r="I423" s="7" t="s">
        <v>7</v>
      </c>
      <c r="J423" s="26" t="s">
        <v>8</v>
      </c>
    </row>
    <row r="424" customHeight="1" spans="1:10">
      <c r="A424" s="14" t="s">
        <v>993</v>
      </c>
      <c r="B424" s="11" t="s">
        <v>10</v>
      </c>
      <c r="C424" s="11">
        <v>1</v>
      </c>
      <c r="D424" s="12"/>
      <c r="E424" s="15" t="s">
        <v>994</v>
      </c>
      <c r="F424" s="11" t="s">
        <v>995</v>
      </c>
      <c r="G424" s="11" t="s">
        <v>14</v>
      </c>
      <c r="H424" s="13">
        <v>683.85</v>
      </c>
      <c r="I424" s="7">
        <v>1150</v>
      </c>
      <c r="J424" s="26">
        <f>H424*22</f>
        <v>15044.7</v>
      </c>
    </row>
    <row r="425" customHeight="1" spans="1:10">
      <c r="A425" s="14"/>
      <c r="B425" s="11"/>
      <c r="C425" s="11">
        <v>2</v>
      </c>
      <c r="D425" s="12" t="s">
        <v>996</v>
      </c>
      <c r="E425" s="12" t="s">
        <v>997</v>
      </c>
      <c r="F425" s="11" t="s">
        <v>998</v>
      </c>
      <c r="G425" s="11" t="s">
        <v>14</v>
      </c>
      <c r="H425" s="13">
        <v>2628.05</v>
      </c>
      <c r="I425" s="7">
        <v>1000</v>
      </c>
      <c r="J425" s="26">
        <f t="shared" ref="J425:J472" si="21">H425*22</f>
        <v>57817.1</v>
      </c>
    </row>
    <row r="426" customHeight="1" spans="1:10">
      <c r="A426" s="14"/>
      <c r="B426" s="11"/>
      <c r="C426" s="11">
        <v>3</v>
      </c>
      <c r="D426" s="15" t="s">
        <v>999</v>
      </c>
      <c r="E426" s="12" t="s">
        <v>997</v>
      </c>
      <c r="F426" s="11" t="s">
        <v>1000</v>
      </c>
      <c r="G426" s="11" t="s">
        <v>14</v>
      </c>
      <c r="H426" s="13">
        <v>309.45</v>
      </c>
      <c r="I426" s="7">
        <v>1000</v>
      </c>
      <c r="J426" s="26">
        <f t="shared" si="21"/>
        <v>6807.9</v>
      </c>
    </row>
    <row r="427" customHeight="1" spans="1:10">
      <c r="A427" s="14"/>
      <c r="B427" s="11"/>
      <c r="C427" s="11">
        <v>4</v>
      </c>
      <c r="D427" s="12" t="s">
        <v>1001</v>
      </c>
      <c r="E427" s="12" t="s">
        <v>1002</v>
      </c>
      <c r="F427" s="11" t="s">
        <v>1003</v>
      </c>
      <c r="G427" s="11" t="s">
        <v>14</v>
      </c>
      <c r="H427" s="13">
        <v>630</v>
      </c>
      <c r="I427" s="7">
        <v>900</v>
      </c>
      <c r="J427" s="26">
        <f t="shared" si="21"/>
        <v>13860</v>
      </c>
    </row>
    <row r="428" customHeight="1" spans="1:10">
      <c r="A428" s="14"/>
      <c r="B428" s="11"/>
      <c r="C428" s="11">
        <v>5</v>
      </c>
      <c r="D428" s="15" t="s">
        <v>1004</v>
      </c>
      <c r="E428" s="12" t="s">
        <v>1005</v>
      </c>
      <c r="F428" s="11" t="s">
        <v>1006</v>
      </c>
      <c r="G428" s="11" t="s">
        <v>14</v>
      </c>
      <c r="H428" s="13">
        <v>789.35</v>
      </c>
      <c r="I428" s="7">
        <v>850</v>
      </c>
      <c r="J428" s="26">
        <f t="shared" si="21"/>
        <v>17365.7</v>
      </c>
    </row>
    <row r="429" customHeight="1" spans="1:10">
      <c r="A429" s="14"/>
      <c r="B429" s="11"/>
      <c r="C429" s="11">
        <v>6</v>
      </c>
      <c r="D429" s="12" t="s">
        <v>1007</v>
      </c>
      <c r="E429" s="12" t="s">
        <v>1008</v>
      </c>
      <c r="F429" s="11" t="s">
        <v>1009</v>
      </c>
      <c r="G429" s="11" t="s">
        <v>14</v>
      </c>
      <c r="H429" s="13">
        <v>451.59</v>
      </c>
      <c r="I429" s="7">
        <v>850</v>
      </c>
      <c r="J429" s="26">
        <f t="shared" si="21"/>
        <v>9934.98</v>
      </c>
    </row>
    <row r="430" customHeight="1" spans="1:10">
      <c r="A430" s="14"/>
      <c r="B430" s="11"/>
      <c r="C430" s="11">
        <v>7</v>
      </c>
      <c r="D430" s="12" t="s">
        <v>1010</v>
      </c>
      <c r="E430" s="12" t="s">
        <v>1011</v>
      </c>
      <c r="F430" s="11" t="s">
        <v>1012</v>
      </c>
      <c r="G430" s="11" t="s">
        <v>14</v>
      </c>
      <c r="H430" s="13">
        <v>540</v>
      </c>
      <c r="I430" s="7">
        <v>850</v>
      </c>
      <c r="J430" s="26">
        <f t="shared" si="21"/>
        <v>11880</v>
      </c>
    </row>
    <row r="431" customHeight="1" spans="1:10">
      <c r="A431" s="14"/>
      <c r="B431" s="11"/>
      <c r="C431" s="11">
        <v>8</v>
      </c>
      <c r="D431" s="12" t="s">
        <v>1013</v>
      </c>
      <c r="E431" s="12" t="s">
        <v>1014</v>
      </c>
      <c r="F431" s="11" t="s">
        <v>1015</v>
      </c>
      <c r="G431" s="11" t="s">
        <v>14</v>
      </c>
      <c r="H431" s="13">
        <v>479.7</v>
      </c>
      <c r="I431" s="7">
        <v>850</v>
      </c>
      <c r="J431" s="26">
        <f t="shared" si="21"/>
        <v>10553.4</v>
      </c>
    </row>
    <row r="432" customHeight="1" spans="1:10">
      <c r="A432" s="14"/>
      <c r="B432" s="11"/>
      <c r="C432" s="11">
        <v>9</v>
      </c>
      <c r="D432" s="12" t="s">
        <v>1016</v>
      </c>
      <c r="E432" s="12" t="s">
        <v>1017</v>
      </c>
      <c r="F432" s="11" t="s">
        <v>1018</v>
      </c>
      <c r="G432" s="11" t="s">
        <v>14</v>
      </c>
      <c r="H432" s="13">
        <v>540.6</v>
      </c>
      <c r="I432" s="7">
        <v>850</v>
      </c>
      <c r="J432" s="26">
        <f t="shared" si="21"/>
        <v>11893.2</v>
      </c>
    </row>
    <row r="433" customHeight="1" spans="1:10">
      <c r="A433" s="14"/>
      <c r="B433" s="11"/>
      <c r="C433" s="11">
        <v>10</v>
      </c>
      <c r="D433" s="12" t="s">
        <v>1019</v>
      </c>
      <c r="E433" s="12" t="s">
        <v>1020</v>
      </c>
      <c r="F433" s="11" t="s">
        <v>1021</v>
      </c>
      <c r="G433" s="11" t="s">
        <v>14</v>
      </c>
      <c r="H433" s="13">
        <v>585</v>
      </c>
      <c r="I433" s="7">
        <v>850</v>
      </c>
      <c r="J433" s="26">
        <f t="shared" si="21"/>
        <v>12870</v>
      </c>
    </row>
    <row r="434" customHeight="1" spans="1:10">
      <c r="A434" s="11"/>
      <c r="B434" s="11"/>
      <c r="C434" s="11">
        <v>11</v>
      </c>
      <c r="D434" s="12" t="s">
        <v>1022</v>
      </c>
      <c r="E434" s="12" t="s">
        <v>1023</v>
      </c>
      <c r="F434" s="11" t="s">
        <v>1024</v>
      </c>
      <c r="G434" s="11" t="s">
        <v>14</v>
      </c>
      <c r="H434" s="13">
        <v>577.5</v>
      </c>
      <c r="I434" s="7">
        <v>850</v>
      </c>
      <c r="J434" s="26">
        <f t="shared" si="21"/>
        <v>12705</v>
      </c>
    </row>
    <row r="435" customHeight="1" spans="1:10">
      <c r="A435" s="14"/>
      <c r="B435" s="11"/>
      <c r="C435" s="11">
        <v>12</v>
      </c>
      <c r="D435" s="15" t="s">
        <v>1025</v>
      </c>
      <c r="E435" s="12" t="s">
        <v>1026</v>
      </c>
      <c r="F435" s="11" t="s">
        <v>1027</v>
      </c>
      <c r="G435" s="11" t="s">
        <v>14</v>
      </c>
      <c r="H435" s="13">
        <v>1200</v>
      </c>
      <c r="I435" s="7">
        <v>850</v>
      </c>
      <c r="J435" s="26">
        <f t="shared" si="21"/>
        <v>26400</v>
      </c>
    </row>
    <row r="436" customHeight="1" spans="1:10">
      <c r="A436" s="14"/>
      <c r="B436" s="11"/>
      <c r="C436" s="11">
        <v>13</v>
      </c>
      <c r="D436" s="15" t="s">
        <v>1028</v>
      </c>
      <c r="E436" s="12" t="s">
        <v>1029</v>
      </c>
      <c r="F436" s="11" t="s">
        <v>1030</v>
      </c>
      <c r="G436" s="11" t="s">
        <v>14</v>
      </c>
      <c r="H436" s="13">
        <v>1391.2</v>
      </c>
      <c r="I436" s="7">
        <v>850</v>
      </c>
      <c r="J436" s="26">
        <f t="shared" si="21"/>
        <v>30606.4</v>
      </c>
    </row>
    <row r="437" customHeight="1" spans="1:10">
      <c r="A437" s="14"/>
      <c r="B437" s="11"/>
      <c r="C437" s="11">
        <v>14</v>
      </c>
      <c r="D437" s="15" t="s">
        <v>1031</v>
      </c>
      <c r="E437" s="12" t="s">
        <v>1032</v>
      </c>
      <c r="F437" s="11" t="s">
        <v>1033</v>
      </c>
      <c r="G437" s="11" t="s">
        <v>14</v>
      </c>
      <c r="H437" s="13">
        <v>3605.7</v>
      </c>
      <c r="I437" s="7">
        <v>850</v>
      </c>
      <c r="J437" s="26">
        <f t="shared" si="21"/>
        <v>79325.4</v>
      </c>
    </row>
    <row r="438" customHeight="1" spans="1:10">
      <c r="A438" s="14"/>
      <c r="B438" s="11"/>
      <c r="C438" s="11">
        <v>15</v>
      </c>
      <c r="D438" s="15" t="s">
        <v>1034</v>
      </c>
      <c r="E438" s="12" t="s">
        <v>1035</v>
      </c>
      <c r="F438" s="11" t="s">
        <v>1036</v>
      </c>
      <c r="G438" s="11" t="s">
        <v>14</v>
      </c>
      <c r="H438" s="13">
        <v>619.5</v>
      </c>
      <c r="I438" s="7">
        <v>850</v>
      </c>
      <c r="J438" s="26">
        <f t="shared" si="21"/>
        <v>13629</v>
      </c>
    </row>
    <row r="439" customHeight="1" spans="1:10">
      <c r="A439" s="14"/>
      <c r="B439" s="11"/>
      <c r="C439" s="11">
        <v>16</v>
      </c>
      <c r="D439" s="15" t="s">
        <v>1037</v>
      </c>
      <c r="E439" s="12" t="s">
        <v>1038</v>
      </c>
      <c r="F439" s="11" t="s">
        <v>1039</v>
      </c>
      <c r="G439" s="11" t="s">
        <v>14</v>
      </c>
      <c r="H439" s="13">
        <v>863.265</v>
      </c>
      <c r="I439" s="7">
        <v>850</v>
      </c>
      <c r="J439" s="26">
        <f t="shared" si="21"/>
        <v>18991.83</v>
      </c>
    </row>
    <row r="440" customHeight="1" spans="1:10">
      <c r="A440" s="14"/>
      <c r="B440" s="11"/>
      <c r="C440" s="11">
        <v>17</v>
      </c>
      <c r="D440" s="15" t="s">
        <v>1040</v>
      </c>
      <c r="E440" s="12" t="s">
        <v>1017</v>
      </c>
      <c r="F440" s="11" t="s">
        <v>1041</v>
      </c>
      <c r="G440" s="11" t="s">
        <v>14</v>
      </c>
      <c r="H440" s="13">
        <v>1017.82</v>
      </c>
      <c r="I440" s="7">
        <v>850</v>
      </c>
      <c r="J440" s="26">
        <f t="shared" si="21"/>
        <v>22392.04</v>
      </c>
    </row>
    <row r="441" customHeight="1" spans="1:10">
      <c r="A441" s="14"/>
      <c r="B441" s="11"/>
      <c r="C441" s="11">
        <v>18</v>
      </c>
      <c r="D441" s="15" t="s">
        <v>1042</v>
      </c>
      <c r="E441" s="12" t="s">
        <v>1043</v>
      </c>
      <c r="F441" s="11" t="s">
        <v>1044</v>
      </c>
      <c r="G441" s="11" t="s">
        <v>14</v>
      </c>
      <c r="H441" s="13">
        <v>760</v>
      </c>
      <c r="I441" s="7">
        <v>850</v>
      </c>
      <c r="J441" s="26">
        <f t="shared" si="21"/>
        <v>16720</v>
      </c>
    </row>
    <row r="442" customHeight="1" spans="1:10">
      <c r="A442" s="14"/>
      <c r="B442" s="11"/>
      <c r="C442" s="11">
        <v>19</v>
      </c>
      <c r="D442" s="15" t="s">
        <v>1045</v>
      </c>
      <c r="E442" s="12" t="s">
        <v>1032</v>
      </c>
      <c r="F442" s="11" t="s">
        <v>1046</v>
      </c>
      <c r="G442" s="11" t="s">
        <v>14</v>
      </c>
      <c r="H442" s="13">
        <v>1698</v>
      </c>
      <c r="I442" s="7">
        <v>850</v>
      </c>
      <c r="J442" s="26">
        <f t="shared" si="21"/>
        <v>37356</v>
      </c>
    </row>
    <row r="443" customHeight="1" spans="1:10">
      <c r="A443" s="14"/>
      <c r="B443" s="11"/>
      <c r="C443" s="11">
        <v>20</v>
      </c>
      <c r="D443" s="15"/>
      <c r="E443" s="15" t="s">
        <v>1047</v>
      </c>
      <c r="F443" s="11" t="s">
        <v>1048</v>
      </c>
      <c r="G443" s="11" t="s">
        <v>14</v>
      </c>
      <c r="H443" s="13">
        <v>338.85</v>
      </c>
      <c r="I443" s="7">
        <v>850</v>
      </c>
      <c r="J443" s="26">
        <f t="shared" si="21"/>
        <v>7454.7</v>
      </c>
    </row>
    <row r="444" customHeight="1" spans="1:10">
      <c r="A444" s="14"/>
      <c r="B444" s="11"/>
      <c r="C444" s="11">
        <v>21</v>
      </c>
      <c r="D444" s="15"/>
      <c r="E444" s="15" t="s">
        <v>1049</v>
      </c>
      <c r="F444" s="11" t="s">
        <v>1050</v>
      </c>
      <c r="G444" s="11" t="s">
        <v>14</v>
      </c>
      <c r="H444" s="13">
        <v>383.55</v>
      </c>
      <c r="I444" s="7">
        <v>850</v>
      </c>
      <c r="J444" s="26">
        <f t="shared" si="21"/>
        <v>8438.1</v>
      </c>
    </row>
    <row r="445" customHeight="1" spans="1:10">
      <c r="A445" s="14"/>
      <c r="B445" s="11"/>
      <c r="C445" s="11">
        <v>22</v>
      </c>
      <c r="D445" s="15"/>
      <c r="E445" s="15" t="s">
        <v>1049</v>
      </c>
      <c r="F445" s="11" t="s">
        <v>1051</v>
      </c>
      <c r="G445" s="11" t="s">
        <v>14</v>
      </c>
      <c r="H445" s="13">
        <v>325.95</v>
      </c>
      <c r="I445" s="7">
        <v>850</v>
      </c>
      <c r="J445" s="26">
        <f t="shared" si="21"/>
        <v>7170.9</v>
      </c>
    </row>
    <row r="446" customHeight="1" spans="1:10">
      <c r="A446" s="14"/>
      <c r="B446" s="11"/>
      <c r="C446" s="11">
        <v>23</v>
      </c>
      <c r="D446" s="15"/>
      <c r="E446" s="15" t="s">
        <v>1052</v>
      </c>
      <c r="F446" s="11" t="s">
        <v>1053</v>
      </c>
      <c r="G446" s="11" t="s">
        <v>14</v>
      </c>
      <c r="H446" s="13">
        <v>316</v>
      </c>
      <c r="I446" s="7">
        <v>850</v>
      </c>
      <c r="J446" s="26">
        <f t="shared" si="21"/>
        <v>6952</v>
      </c>
    </row>
    <row r="447" customHeight="1" spans="1:10">
      <c r="A447" s="14"/>
      <c r="B447" s="11"/>
      <c r="C447" s="11">
        <v>24</v>
      </c>
      <c r="D447" s="15"/>
      <c r="E447" s="15" t="s">
        <v>1054</v>
      </c>
      <c r="F447" s="11" t="s">
        <v>1055</v>
      </c>
      <c r="G447" s="11" t="s">
        <v>14</v>
      </c>
      <c r="H447" s="13">
        <v>545.5</v>
      </c>
      <c r="I447" s="7">
        <v>850</v>
      </c>
      <c r="J447" s="26">
        <f t="shared" si="21"/>
        <v>12001</v>
      </c>
    </row>
    <row r="448" customHeight="1" spans="1:10">
      <c r="A448" s="14"/>
      <c r="B448" s="11"/>
      <c r="C448" s="11">
        <v>25</v>
      </c>
      <c r="D448" s="15"/>
      <c r="E448" s="15" t="s">
        <v>1049</v>
      </c>
      <c r="F448" s="11" t="s">
        <v>1056</v>
      </c>
      <c r="G448" s="11" t="s">
        <v>14</v>
      </c>
      <c r="H448" s="13">
        <v>327.15</v>
      </c>
      <c r="I448" s="7">
        <v>850</v>
      </c>
      <c r="J448" s="26">
        <f t="shared" si="21"/>
        <v>7197.3</v>
      </c>
    </row>
    <row r="449" customHeight="1" spans="1:10">
      <c r="A449" s="14"/>
      <c r="B449" s="11"/>
      <c r="C449" s="11">
        <v>26</v>
      </c>
      <c r="D449" s="15"/>
      <c r="E449" s="15" t="s">
        <v>1052</v>
      </c>
      <c r="F449" s="11" t="s">
        <v>1057</v>
      </c>
      <c r="G449" s="11" t="s">
        <v>14</v>
      </c>
      <c r="H449" s="13">
        <v>770</v>
      </c>
      <c r="I449" s="7">
        <v>850</v>
      </c>
      <c r="J449" s="26">
        <f t="shared" si="21"/>
        <v>16940</v>
      </c>
    </row>
    <row r="450" customHeight="1" spans="1:10">
      <c r="A450" s="14"/>
      <c r="B450" s="11"/>
      <c r="C450" s="11">
        <v>27</v>
      </c>
      <c r="D450" s="15"/>
      <c r="E450" s="15" t="s">
        <v>1058</v>
      </c>
      <c r="F450" s="11" t="s">
        <v>1059</v>
      </c>
      <c r="G450" s="11" t="s">
        <v>14</v>
      </c>
      <c r="H450" s="13">
        <v>336</v>
      </c>
      <c r="I450" s="7">
        <v>850</v>
      </c>
      <c r="J450" s="26">
        <f t="shared" si="21"/>
        <v>7392</v>
      </c>
    </row>
    <row r="451" customHeight="1" spans="1:10">
      <c r="A451" s="14"/>
      <c r="B451" s="11"/>
      <c r="C451" s="11">
        <v>28</v>
      </c>
      <c r="D451" s="15"/>
      <c r="E451" s="15" t="s">
        <v>1058</v>
      </c>
      <c r="F451" s="11" t="s">
        <v>1060</v>
      </c>
      <c r="G451" s="11" t="s">
        <v>14</v>
      </c>
      <c r="H451" s="13">
        <v>422</v>
      </c>
      <c r="I451" s="7">
        <v>850</v>
      </c>
      <c r="J451" s="26">
        <f t="shared" si="21"/>
        <v>9284</v>
      </c>
    </row>
    <row r="452" customHeight="1" spans="1:10">
      <c r="A452" s="14"/>
      <c r="B452" s="11"/>
      <c r="C452" s="11">
        <v>29</v>
      </c>
      <c r="D452" s="15"/>
      <c r="E452" s="15" t="s">
        <v>1058</v>
      </c>
      <c r="F452" s="11" t="s">
        <v>1061</v>
      </c>
      <c r="G452" s="11" t="s">
        <v>14</v>
      </c>
      <c r="H452" s="13">
        <v>525</v>
      </c>
      <c r="I452" s="7">
        <v>850</v>
      </c>
      <c r="J452" s="26">
        <f t="shared" si="21"/>
        <v>11550</v>
      </c>
    </row>
    <row r="453" customHeight="1" spans="1:10">
      <c r="A453" s="14"/>
      <c r="B453" s="11"/>
      <c r="C453" s="11">
        <v>30</v>
      </c>
      <c r="D453" s="15"/>
      <c r="E453" s="15" t="s">
        <v>1062</v>
      </c>
      <c r="F453" s="11" t="s">
        <v>1063</v>
      </c>
      <c r="G453" s="11" t="s">
        <v>14</v>
      </c>
      <c r="H453" s="13">
        <v>459.41</v>
      </c>
      <c r="I453" s="7">
        <v>850</v>
      </c>
      <c r="J453" s="26">
        <f t="shared" si="21"/>
        <v>10107.02</v>
      </c>
    </row>
    <row r="454" customHeight="1" spans="1:10">
      <c r="A454" s="14"/>
      <c r="B454" s="11"/>
      <c r="C454" s="11">
        <v>31</v>
      </c>
      <c r="D454" s="15"/>
      <c r="E454" s="15" t="s">
        <v>1064</v>
      </c>
      <c r="F454" s="11" t="s">
        <v>1065</v>
      </c>
      <c r="G454" s="11" t="s">
        <v>14</v>
      </c>
      <c r="H454" s="13">
        <v>556.46</v>
      </c>
      <c r="I454" s="7">
        <v>850</v>
      </c>
      <c r="J454" s="26">
        <f t="shared" si="21"/>
        <v>12242.12</v>
      </c>
    </row>
    <row r="455" customHeight="1" spans="1:10">
      <c r="A455" s="14"/>
      <c r="B455" s="11"/>
      <c r="C455" s="11">
        <v>32</v>
      </c>
      <c r="D455" s="15"/>
      <c r="E455" s="15" t="s">
        <v>1066</v>
      </c>
      <c r="F455" s="11" t="s">
        <v>1067</v>
      </c>
      <c r="G455" s="11" t="s">
        <v>14</v>
      </c>
      <c r="H455" s="13">
        <v>348.6</v>
      </c>
      <c r="I455" s="7">
        <v>850</v>
      </c>
      <c r="J455" s="26">
        <f t="shared" si="21"/>
        <v>7669.2</v>
      </c>
    </row>
    <row r="456" customHeight="1" spans="1:10">
      <c r="A456" s="14"/>
      <c r="B456" s="11"/>
      <c r="C456" s="11">
        <v>33</v>
      </c>
      <c r="D456" s="12"/>
      <c r="E456" s="15" t="s">
        <v>1068</v>
      </c>
      <c r="F456" s="11" t="s">
        <v>1069</v>
      </c>
      <c r="G456" s="11" t="s">
        <v>14</v>
      </c>
      <c r="H456" s="13">
        <v>464.9</v>
      </c>
      <c r="I456" s="7">
        <v>850</v>
      </c>
      <c r="J456" s="26">
        <f t="shared" si="21"/>
        <v>10227.8</v>
      </c>
    </row>
    <row r="457" customHeight="1" spans="1:10">
      <c r="A457" s="14"/>
      <c r="B457" s="11"/>
      <c r="C457" s="11">
        <v>34</v>
      </c>
      <c r="D457" s="12"/>
      <c r="E457" s="15" t="s">
        <v>1008</v>
      </c>
      <c r="F457" s="11" t="s">
        <v>1070</v>
      </c>
      <c r="G457" s="11" t="s">
        <v>14</v>
      </c>
      <c r="H457" s="13">
        <v>380.4</v>
      </c>
      <c r="I457" s="7">
        <v>850</v>
      </c>
      <c r="J457" s="26">
        <f t="shared" si="21"/>
        <v>8368.8</v>
      </c>
    </row>
    <row r="458" customHeight="1" spans="1:10">
      <c r="A458" s="14"/>
      <c r="B458" s="11"/>
      <c r="C458" s="11">
        <v>35</v>
      </c>
      <c r="D458" s="12" t="s">
        <v>1071</v>
      </c>
      <c r="E458" s="12" t="s">
        <v>1072</v>
      </c>
      <c r="F458" s="11" t="s">
        <v>1073</v>
      </c>
      <c r="G458" s="11" t="s">
        <v>14</v>
      </c>
      <c r="H458" s="13">
        <v>346.5</v>
      </c>
      <c r="I458" s="7">
        <v>845</v>
      </c>
      <c r="J458" s="26">
        <f t="shared" si="21"/>
        <v>7623</v>
      </c>
    </row>
    <row r="459" customHeight="1" spans="1:10">
      <c r="A459" s="14"/>
      <c r="B459" s="11"/>
      <c r="C459" s="11">
        <v>36</v>
      </c>
      <c r="D459" s="12"/>
      <c r="E459" s="15" t="s">
        <v>1074</v>
      </c>
      <c r="F459" s="11" t="s">
        <v>1075</v>
      </c>
      <c r="G459" s="11" t="s">
        <v>14</v>
      </c>
      <c r="H459" s="13">
        <v>453.25</v>
      </c>
      <c r="I459" s="7">
        <v>845</v>
      </c>
      <c r="J459" s="26">
        <f t="shared" si="21"/>
        <v>9971.5</v>
      </c>
    </row>
    <row r="460" customHeight="1" spans="1:10">
      <c r="A460" s="14"/>
      <c r="B460" s="11"/>
      <c r="C460" s="11">
        <v>37</v>
      </c>
      <c r="D460" s="15"/>
      <c r="E460" s="15" t="s">
        <v>1076</v>
      </c>
      <c r="F460" s="11" t="s">
        <v>1077</v>
      </c>
      <c r="G460" s="11" t="s">
        <v>14</v>
      </c>
      <c r="H460" s="13">
        <v>397.11</v>
      </c>
      <c r="I460" s="7">
        <v>845</v>
      </c>
      <c r="J460" s="26">
        <f t="shared" si="21"/>
        <v>8736.42</v>
      </c>
    </row>
    <row r="461" customHeight="1" spans="1:10">
      <c r="A461" s="14"/>
      <c r="B461" s="11"/>
      <c r="C461" s="11">
        <v>38</v>
      </c>
      <c r="D461" s="15"/>
      <c r="E461" s="15" t="s">
        <v>1078</v>
      </c>
      <c r="F461" s="11" t="s">
        <v>1079</v>
      </c>
      <c r="G461" s="11" t="s">
        <v>14</v>
      </c>
      <c r="H461" s="13">
        <v>364</v>
      </c>
      <c r="I461" s="7">
        <v>845</v>
      </c>
      <c r="J461" s="26">
        <f t="shared" si="21"/>
        <v>8008</v>
      </c>
    </row>
    <row r="462" customHeight="1" spans="1:10">
      <c r="A462" s="14"/>
      <c r="B462" s="11"/>
      <c r="C462" s="11">
        <v>39</v>
      </c>
      <c r="D462" s="12"/>
      <c r="E462" s="12" t="s">
        <v>1080</v>
      </c>
      <c r="F462" s="11" t="s">
        <v>1081</v>
      </c>
      <c r="G462" s="11" t="s">
        <v>14</v>
      </c>
      <c r="H462" s="13">
        <v>442.74</v>
      </c>
      <c r="I462" s="7">
        <v>845</v>
      </c>
      <c r="J462" s="26">
        <f t="shared" si="21"/>
        <v>9740.28</v>
      </c>
    </row>
    <row r="463" customHeight="1" spans="1:10">
      <c r="A463" s="14"/>
      <c r="B463" s="11"/>
      <c r="C463" s="11">
        <v>40</v>
      </c>
      <c r="D463" s="15" t="s">
        <v>1082</v>
      </c>
      <c r="E463" s="12" t="s">
        <v>997</v>
      </c>
      <c r="F463" s="11" t="s">
        <v>1083</v>
      </c>
      <c r="G463" s="11" t="s">
        <v>14</v>
      </c>
      <c r="H463" s="13">
        <v>718</v>
      </c>
      <c r="I463" s="7">
        <v>844</v>
      </c>
      <c r="J463" s="26">
        <f t="shared" si="21"/>
        <v>15796</v>
      </c>
    </row>
    <row r="464" customHeight="1" spans="1:10">
      <c r="A464" s="14"/>
      <c r="B464" s="11"/>
      <c r="C464" s="11">
        <v>41</v>
      </c>
      <c r="D464" s="15" t="s">
        <v>1084</v>
      </c>
      <c r="E464" s="12" t="s">
        <v>1058</v>
      </c>
      <c r="F464" s="11" t="s">
        <v>1085</v>
      </c>
      <c r="G464" s="11" t="s">
        <v>14</v>
      </c>
      <c r="H464" s="13">
        <v>375</v>
      </c>
      <c r="I464" s="7">
        <v>840</v>
      </c>
      <c r="J464" s="26">
        <f t="shared" si="21"/>
        <v>8250</v>
      </c>
    </row>
    <row r="465" customHeight="1" spans="1:10">
      <c r="A465" s="14"/>
      <c r="B465" s="11"/>
      <c r="C465" s="11">
        <v>42</v>
      </c>
      <c r="D465" s="12"/>
      <c r="E465" s="15" t="s">
        <v>1086</v>
      </c>
      <c r="F465" s="11" t="s">
        <v>1087</v>
      </c>
      <c r="G465" s="11" t="s">
        <v>14</v>
      </c>
      <c r="H465" s="13">
        <v>360</v>
      </c>
      <c r="I465" s="7">
        <v>840</v>
      </c>
      <c r="J465" s="26">
        <f t="shared" si="21"/>
        <v>7920</v>
      </c>
    </row>
    <row r="466" customHeight="1" spans="1:10">
      <c r="A466" s="14"/>
      <c r="B466" s="11"/>
      <c r="C466" s="11">
        <v>43</v>
      </c>
      <c r="D466" s="15" t="s">
        <v>1088</v>
      </c>
      <c r="E466" s="12" t="s">
        <v>997</v>
      </c>
      <c r="F466" s="11" t="s">
        <v>1089</v>
      </c>
      <c r="G466" s="11" t="s">
        <v>14</v>
      </c>
      <c r="H466" s="13">
        <v>790</v>
      </c>
      <c r="I466" s="7">
        <v>835</v>
      </c>
      <c r="J466" s="26">
        <f t="shared" si="21"/>
        <v>17380</v>
      </c>
    </row>
    <row r="467" customHeight="1" spans="1:10">
      <c r="A467" s="14"/>
      <c r="B467" s="11"/>
      <c r="C467" s="11">
        <v>44</v>
      </c>
      <c r="D467" s="15" t="s">
        <v>1090</v>
      </c>
      <c r="E467" s="12" t="s">
        <v>1091</v>
      </c>
      <c r="F467" s="11" t="s">
        <v>1092</v>
      </c>
      <c r="G467" s="11" t="s">
        <v>14</v>
      </c>
      <c r="H467" s="13">
        <v>1003</v>
      </c>
      <c r="I467" s="7">
        <v>835</v>
      </c>
      <c r="J467" s="26">
        <f t="shared" si="21"/>
        <v>22066</v>
      </c>
    </row>
    <row r="468" customHeight="1" spans="1:10">
      <c r="A468" s="14"/>
      <c r="B468" s="11"/>
      <c r="C468" s="11">
        <v>45</v>
      </c>
      <c r="D468" s="15" t="s">
        <v>1093</v>
      </c>
      <c r="E468" s="12" t="s">
        <v>1091</v>
      </c>
      <c r="F468" s="11" t="s">
        <v>1094</v>
      </c>
      <c r="G468" s="11" t="s">
        <v>14</v>
      </c>
      <c r="H468" s="13">
        <v>1626</v>
      </c>
      <c r="I468" s="7">
        <v>835</v>
      </c>
      <c r="J468" s="26">
        <f t="shared" si="21"/>
        <v>35772</v>
      </c>
    </row>
    <row r="469" customHeight="1" spans="1:10">
      <c r="A469" s="14"/>
      <c r="B469" s="11"/>
      <c r="C469" s="11">
        <v>46</v>
      </c>
      <c r="D469" s="12"/>
      <c r="E469" s="15" t="s">
        <v>1095</v>
      </c>
      <c r="F469" s="11" t="s">
        <v>1096</v>
      </c>
      <c r="G469" s="11" t="s">
        <v>14</v>
      </c>
      <c r="H469" s="13">
        <v>458.5</v>
      </c>
      <c r="I469" s="7">
        <v>835</v>
      </c>
      <c r="J469" s="26">
        <f t="shared" si="21"/>
        <v>10087</v>
      </c>
    </row>
    <row r="470" customHeight="1" spans="1:10">
      <c r="A470" s="14"/>
      <c r="B470" s="11"/>
      <c r="C470" s="11">
        <v>47</v>
      </c>
      <c r="D470" s="12"/>
      <c r="E470" s="15" t="s">
        <v>1097</v>
      </c>
      <c r="F470" s="11" t="s">
        <v>1098</v>
      </c>
      <c r="G470" s="11" t="s">
        <v>14</v>
      </c>
      <c r="H470" s="13">
        <v>442.1</v>
      </c>
      <c r="I470" s="7">
        <v>835</v>
      </c>
      <c r="J470" s="26">
        <f t="shared" si="21"/>
        <v>9726.2</v>
      </c>
    </row>
    <row r="471" customHeight="1" spans="1:10">
      <c r="A471" s="14"/>
      <c r="B471" s="11"/>
      <c r="C471" s="11">
        <v>48</v>
      </c>
      <c r="D471" s="12"/>
      <c r="E471" s="15" t="s">
        <v>1099</v>
      </c>
      <c r="F471" s="11" t="s">
        <v>1100</v>
      </c>
      <c r="G471" s="11" t="s">
        <v>14</v>
      </c>
      <c r="H471" s="13">
        <v>385.5</v>
      </c>
      <c r="I471" s="7">
        <v>835</v>
      </c>
      <c r="J471" s="26">
        <f t="shared" si="21"/>
        <v>8481</v>
      </c>
    </row>
    <row r="472" customHeight="1" spans="1:10">
      <c r="A472" s="14"/>
      <c r="B472" s="11"/>
      <c r="C472" s="10">
        <v>49</v>
      </c>
      <c r="D472" s="22" t="s">
        <v>1101</v>
      </c>
      <c r="E472" s="22" t="s">
        <v>1102</v>
      </c>
      <c r="F472" s="10" t="s">
        <v>1103</v>
      </c>
      <c r="G472" s="10" t="s">
        <v>356</v>
      </c>
      <c r="H472" s="24">
        <v>893.7</v>
      </c>
      <c r="I472" s="7">
        <v>220</v>
      </c>
      <c r="J472" s="26">
        <f t="shared" si="21"/>
        <v>19661.4</v>
      </c>
    </row>
    <row r="473" customHeight="1" spans="1:10">
      <c r="A473" s="17" t="s">
        <v>110</v>
      </c>
      <c r="B473" s="17"/>
      <c r="C473" s="11"/>
      <c r="D473" s="19"/>
      <c r="E473" s="19"/>
      <c r="F473" s="17"/>
      <c r="G473" s="17"/>
      <c r="H473" s="20">
        <v>34925.745</v>
      </c>
      <c r="J473" s="27">
        <f>SUM(J424:J472)</f>
        <v>768366.39</v>
      </c>
    </row>
    <row r="474" customHeight="1" spans="1:10">
      <c r="A474" s="10" t="s">
        <v>1</v>
      </c>
      <c r="B474" s="11"/>
      <c r="C474" s="11"/>
      <c r="D474" s="12" t="s">
        <v>2</v>
      </c>
      <c r="E474" s="12" t="s">
        <v>3</v>
      </c>
      <c r="F474" s="11" t="s">
        <v>4</v>
      </c>
      <c r="G474" s="11" t="s">
        <v>5</v>
      </c>
      <c r="H474" s="13" t="s">
        <v>6</v>
      </c>
      <c r="I474" s="7" t="s">
        <v>7</v>
      </c>
      <c r="J474" s="26" t="s">
        <v>8</v>
      </c>
    </row>
    <row r="475" customHeight="1" spans="1:10">
      <c r="A475" s="14" t="s">
        <v>1104</v>
      </c>
      <c r="B475" s="11" t="s">
        <v>10</v>
      </c>
      <c r="C475" s="11">
        <v>1</v>
      </c>
      <c r="D475" s="12" t="s">
        <v>1105</v>
      </c>
      <c r="E475" s="12" t="s">
        <v>1106</v>
      </c>
      <c r="F475" s="11" t="s">
        <v>1107</v>
      </c>
      <c r="G475" s="11" t="s">
        <v>14</v>
      </c>
      <c r="H475" s="13">
        <v>637</v>
      </c>
      <c r="I475" s="7">
        <v>888</v>
      </c>
      <c r="J475" s="26">
        <f>H475*22</f>
        <v>14014</v>
      </c>
    </row>
    <row r="476" customHeight="1" spans="1:10">
      <c r="A476" s="14"/>
      <c r="B476" s="11"/>
      <c r="C476" s="11">
        <v>2</v>
      </c>
      <c r="D476" s="15" t="s">
        <v>1108</v>
      </c>
      <c r="E476" s="12" t="s">
        <v>1109</v>
      </c>
      <c r="F476" s="11" t="s">
        <v>1110</v>
      </c>
      <c r="G476" s="11" t="s">
        <v>14</v>
      </c>
      <c r="H476" s="13">
        <v>1500</v>
      </c>
      <c r="I476" s="7">
        <v>870</v>
      </c>
      <c r="J476" s="26">
        <f t="shared" ref="J476:J484" si="22">H476*22</f>
        <v>33000</v>
      </c>
    </row>
    <row r="477" customHeight="1" spans="1:10">
      <c r="A477" s="14"/>
      <c r="B477" s="11"/>
      <c r="C477" s="11">
        <v>3</v>
      </c>
      <c r="D477" s="15"/>
      <c r="E477" s="12" t="s">
        <v>1111</v>
      </c>
      <c r="F477" s="11" t="s">
        <v>1112</v>
      </c>
      <c r="G477" s="11" t="s">
        <v>14</v>
      </c>
      <c r="H477" s="13">
        <v>779</v>
      </c>
      <c r="I477" s="7">
        <v>870</v>
      </c>
      <c r="J477" s="26">
        <f t="shared" si="22"/>
        <v>17138</v>
      </c>
    </row>
    <row r="478" customHeight="1" spans="1:10">
      <c r="A478" s="14"/>
      <c r="B478" s="11"/>
      <c r="C478" s="11">
        <v>4</v>
      </c>
      <c r="D478" s="12" t="s">
        <v>1113</v>
      </c>
      <c r="E478" s="12" t="s">
        <v>1114</v>
      </c>
      <c r="F478" s="11" t="s">
        <v>1115</v>
      </c>
      <c r="G478" s="11" t="s">
        <v>14</v>
      </c>
      <c r="H478" s="13">
        <v>1978.65</v>
      </c>
      <c r="I478" s="7">
        <v>866</v>
      </c>
      <c r="J478" s="26">
        <f t="shared" si="22"/>
        <v>43530.3</v>
      </c>
    </row>
    <row r="479" customHeight="1" spans="1:10">
      <c r="A479" s="14"/>
      <c r="B479" s="11"/>
      <c r="C479" s="11">
        <v>5</v>
      </c>
      <c r="D479" s="12" t="s">
        <v>1116</v>
      </c>
      <c r="E479" s="12" t="s">
        <v>1117</v>
      </c>
      <c r="F479" s="11" t="s">
        <v>1118</v>
      </c>
      <c r="G479" s="11" t="s">
        <v>14</v>
      </c>
      <c r="H479" s="13">
        <v>1057.5</v>
      </c>
      <c r="I479" s="7">
        <v>866</v>
      </c>
      <c r="J479" s="26">
        <f t="shared" si="22"/>
        <v>23265</v>
      </c>
    </row>
    <row r="480" customHeight="1" spans="1:10">
      <c r="A480" s="14"/>
      <c r="B480" s="11"/>
      <c r="C480" s="11">
        <v>6</v>
      </c>
      <c r="D480" s="15" t="s">
        <v>1119</v>
      </c>
      <c r="E480" s="12" t="s">
        <v>1120</v>
      </c>
      <c r="F480" s="11" t="s">
        <v>1121</v>
      </c>
      <c r="G480" s="11" t="s">
        <v>14</v>
      </c>
      <c r="H480" s="13">
        <v>1285.1</v>
      </c>
      <c r="I480" s="7">
        <v>866</v>
      </c>
      <c r="J480" s="26">
        <f t="shared" si="22"/>
        <v>28272.2</v>
      </c>
    </row>
    <row r="481" customHeight="1" spans="1:10">
      <c r="A481" s="14"/>
      <c r="B481" s="11"/>
      <c r="C481" s="11">
        <v>7</v>
      </c>
      <c r="D481" s="15" t="s">
        <v>1122</v>
      </c>
      <c r="E481" s="12" t="s">
        <v>1123</v>
      </c>
      <c r="F481" s="11" t="s">
        <v>1124</v>
      </c>
      <c r="G481" s="11" t="s">
        <v>14</v>
      </c>
      <c r="H481" s="13">
        <v>765.8</v>
      </c>
      <c r="I481" s="7">
        <v>866</v>
      </c>
      <c r="J481" s="26">
        <f t="shared" si="22"/>
        <v>16847.6</v>
      </c>
    </row>
    <row r="482" customHeight="1" spans="1:10">
      <c r="A482" s="14"/>
      <c r="B482" s="11"/>
      <c r="C482" s="11">
        <v>8</v>
      </c>
      <c r="D482" s="12" t="s">
        <v>1125</v>
      </c>
      <c r="E482" s="12" t="s">
        <v>1126</v>
      </c>
      <c r="F482" s="11" t="s">
        <v>1127</v>
      </c>
      <c r="G482" s="11" t="s">
        <v>14</v>
      </c>
      <c r="H482" s="13">
        <v>1022.85</v>
      </c>
      <c r="I482" s="7">
        <v>840</v>
      </c>
      <c r="J482" s="26">
        <f t="shared" si="22"/>
        <v>22502.7</v>
      </c>
    </row>
    <row r="483" customHeight="1" spans="1:10">
      <c r="A483" s="14"/>
      <c r="B483" s="11"/>
      <c r="C483" s="11">
        <v>9</v>
      </c>
      <c r="D483" s="15" t="s">
        <v>1128</v>
      </c>
      <c r="E483" s="12" t="s">
        <v>1129</v>
      </c>
      <c r="F483" s="11" t="s">
        <v>1130</v>
      </c>
      <c r="G483" s="11" t="s">
        <v>14</v>
      </c>
      <c r="H483" s="13">
        <v>2792</v>
      </c>
      <c r="I483" s="7">
        <v>840</v>
      </c>
      <c r="J483" s="26">
        <f t="shared" si="22"/>
        <v>61424</v>
      </c>
    </row>
    <row r="484" customHeight="1" spans="1:10">
      <c r="A484" s="14"/>
      <c r="B484" s="11"/>
      <c r="C484" s="11">
        <v>10</v>
      </c>
      <c r="D484" s="15" t="s">
        <v>1131</v>
      </c>
      <c r="E484" s="12" t="s">
        <v>1132</v>
      </c>
      <c r="F484" s="11" t="s">
        <v>1133</v>
      </c>
      <c r="G484" s="11" t="s">
        <v>14</v>
      </c>
      <c r="H484" s="13">
        <v>2274.5</v>
      </c>
      <c r="I484" s="7">
        <v>833</v>
      </c>
      <c r="J484" s="26">
        <f t="shared" si="22"/>
        <v>50039</v>
      </c>
    </row>
    <row r="485" customHeight="1" spans="1:10">
      <c r="A485" s="14"/>
      <c r="B485" s="11" t="s">
        <v>166</v>
      </c>
      <c r="C485" s="11">
        <v>1</v>
      </c>
      <c r="D485" s="12" t="s">
        <v>1134</v>
      </c>
      <c r="E485" s="12" t="s">
        <v>1135</v>
      </c>
      <c r="F485" s="11" t="s">
        <v>1136</v>
      </c>
      <c r="G485" s="11" t="s">
        <v>14</v>
      </c>
      <c r="H485" s="13">
        <v>2993</v>
      </c>
      <c r="I485" s="7">
        <v>830</v>
      </c>
      <c r="J485" s="26">
        <f>H485*20</f>
        <v>59860</v>
      </c>
    </row>
    <row r="486" customHeight="1" spans="1:10">
      <c r="A486" s="14"/>
      <c r="B486" s="11"/>
      <c r="C486" s="11">
        <v>2</v>
      </c>
      <c r="D486" s="15" t="s">
        <v>1137</v>
      </c>
      <c r="E486" s="12" t="s">
        <v>1138</v>
      </c>
      <c r="F486" s="11" t="s">
        <v>1139</v>
      </c>
      <c r="G486" s="11" t="s">
        <v>14</v>
      </c>
      <c r="H486" s="13">
        <v>968.85</v>
      </c>
      <c r="I486" s="7">
        <v>820</v>
      </c>
      <c r="J486" s="26">
        <f>H486*20</f>
        <v>19377</v>
      </c>
    </row>
    <row r="487" customHeight="1" spans="1:10">
      <c r="A487" s="14"/>
      <c r="B487" s="11"/>
      <c r="C487" s="11">
        <v>3</v>
      </c>
      <c r="D487" s="15"/>
      <c r="E487" s="12" t="s">
        <v>1140</v>
      </c>
      <c r="F487" s="11" t="s">
        <v>1141</v>
      </c>
      <c r="G487" s="11" t="s">
        <v>14</v>
      </c>
      <c r="H487" s="13">
        <v>589</v>
      </c>
      <c r="I487" s="7">
        <v>820</v>
      </c>
      <c r="J487" s="26">
        <f>H487*20</f>
        <v>11780</v>
      </c>
    </row>
    <row r="488" customHeight="1" spans="1:10">
      <c r="A488" s="14"/>
      <c r="B488" s="11"/>
      <c r="C488" s="11">
        <v>4</v>
      </c>
      <c r="D488" s="15" t="s">
        <v>1142</v>
      </c>
      <c r="E488" s="12" t="s">
        <v>1143</v>
      </c>
      <c r="F488" s="11" t="s">
        <v>1144</v>
      </c>
      <c r="G488" s="11" t="s">
        <v>14</v>
      </c>
      <c r="H488" s="13">
        <v>945.2</v>
      </c>
      <c r="I488" s="7">
        <v>810</v>
      </c>
      <c r="J488" s="26">
        <f>H488*20</f>
        <v>18904</v>
      </c>
    </row>
    <row r="489" customHeight="1" spans="1:10">
      <c r="A489" s="14"/>
      <c r="B489" s="11"/>
      <c r="C489" s="11">
        <v>5</v>
      </c>
      <c r="D489" s="23" t="s">
        <v>1145</v>
      </c>
      <c r="E489" s="22" t="s">
        <v>1146</v>
      </c>
      <c r="F489" s="10" t="s">
        <v>1147</v>
      </c>
      <c r="G489" s="10" t="s">
        <v>163</v>
      </c>
      <c r="H489" s="24">
        <v>1836</v>
      </c>
      <c r="I489" s="7">
        <v>766</v>
      </c>
      <c r="J489" s="26">
        <f>H489*20</f>
        <v>36720</v>
      </c>
    </row>
    <row r="490" customHeight="1" spans="1:10">
      <c r="A490" s="17" t="s">
        <v>110</v>
      </c>
      <c r="B490" s="17"/>
      <c r="C490" s="11"/>
      <c r="D490" s="18"/>
      <c r="E490" s="19"/>
      <c r="F490" s="17"/>
      <c r="G490" s="17"/>
      <c r="H490" s="20">
        <v>21424.45</v>
      </c>
      <c r="J490" s="27">
        <f>SUM(J475:J489)</f>
        <v>456673.8</v>
      </c>
    </row>
    <row r="491" customHeight="1" spans="1:10">
      <c r="A491" s="10" t="s">
        <v>1</v>
      </c>
      <c r="B491" s="11"/>
      <c r="C491" s="11"/>
      <c r="D491" s="12" t="s">
        <v>2</v>
      </c>
      <c r="E491" s="12" t="s">
        <v>3</v>
      </c>
      <c r="F491" s="11" t="s">
        <v>4</v>
      </c>
      <c r="G491" s="11" t="s">
        <v>5</v>
      </c>
      <c r="H491" s="13" t="s">
        <v>6</v>
      </c>
      <c r="I491" s="7" t="s">
        <v>7</v>
      </c>
      <c r="J491" s="26" t="s">
        <v>8</v>
      </c>
    </row>
    <row r="492" customHeight="1" spans="1:10">
      <c r="A492" s="14" t="s">
        <v>1148</v>
      </c>
      <c r="B492" s="11" t="s">
        <v>10</v>
      </c>
      <c r="C492" s="11">
        <v>1</v>
      </c>
      <c r="D492" s="15" t="s">
        <v>1149</v>
      </c>
      <c r="E492" s="12" t="s">
        <v>1150</v>
      </c>
      <c r="F492" s="11" t="s">
        <v>1151</v>
      </c>
      <c r="G492" s="11" t="s">
        <v>14</v>
      </c>
      <c r="H492" s="13">
        <v>2247.55</v>
      </c>
      <c r="I492" s="7">
        <v>967</v>
      </c>
      <c r="J492" s="26">
        <f>H492*22</f>
        <v>49446.1</v>
      </c>
    </row>
    <row r="493" customHeight="1" spans="1:10">
      <c r="A493" s="14"/>
      <c r="B493" s="11"/>
      <c r="C493" s="11">
        <v>2</v>
      </c>
      <c r="D493" s="15" t="s">
        <v>1152</v>
      </c>
      <c r="E493" s="12" t="s">
        <v>1153</v>
      </c>
      <c r="F493" s="11" t="s">
        <v>1154</v>
      </c>
      <c r="G493" s="11" t="s">
        <v>14</v>
      </c>
      <c r="H493" s="13">
        <v>817.83</v>
      </c>
      <c r="I493" s="7">
        <v>919</v>
      </c>
      <c r="J493" s="26">
        <f t="shared" ref="J493:J510" si="23">H493*22</f>
        <v>17992.26</v>
      </c>
    </row>
    <row r="494" customHeight="1" spans="1:10">
      <c r="A494" s="14"/>
      <c r="B494" s="11"/>
      <c r="C494" s="11">
        <v>3</v>
      </c>
      <c r="D494" s="15" t="s">
        <v>1155</v>
      </c>
      <c r="E494" s="12" t="s">
        <v>1156</v>
      </c>
      <c r="F494" s="11" t="s">
        <v>1157</v>
      </c>
      <c r="G494" s="11" t="s">
        <v>14</v>
      </c>
      <c r="H494" s="13">
        <v>585.58</v>
      </c>
      <c r="I494" s="7">
        <v>912</v>
      </c>
      <c r="J494" s="26">
        <f t="shared" si="23"/>
        <v>12882.76</v>
      </c>
    </row>
    <row r="495" customHeight="1" spans="1:10">
      <c r="A495" s="14"/>
      <c r="B495" s="11"/>
      <c r="C495" s="11">
        <v>4</v>
      </c>
      <c r="D495" s="15" t="s">
        <v>1158</v>
      </c>
      <c r="E495" s="12" t="s">
        <v>1159</v>
      </c>
      <c r="F495" s="11" t="s">
        <v>1160</v>
      </c>
      <c r="G495" s="11" t="s">
        <v>14</v>
      </c>
      <c r="H495" s="13">
        <v>501.52</v>
      </c>
      <c r="I495" s="7">
        <v>888</v>
      </c>
      <c r="J495" s="26">
        <f t="shared" si="23"/>
        <v>11033.44</v>
      </c>
    </row>
    <row r="496" customHeight="1" spans="1:10">
      <c r="A496" s="25"/>
      <c r="B496" s="11"/>
      <c r="C496" s="11">
        <v>5</v>
      </c>
      <c r="D496" s="15" t="s">
        <v>1161</v>
      </c>
      <c r="E496" s="12" t="s">
        <v>1162</v>
      </c>
      <c r="F496" s="11" t="s">
        <v>1163</v>
      </c>
      <c r="G496" s="11" t="s">
        <v>14</v>
      </c>
      <c r="H496" s="13">
        <v>569.5</v>
      </c>
      <c r="I496" s="7">
        <v>845</v>
      </c>
      <c r="J496" s="26">
        <f t="shared" si="23"/>
        <v>12529</v>
      </c>
    </row>
    <row r="497" customHeight="1" spans="1:10">
      <c r="A497" s="14"/>
      <c r="B497" s="11"/>
      <c r="C497" s="11">
        <v>6</v>
      </c>
      <c r="D497" s="15" t="s">
        <v>1164</v>
      </c>
      <c r="E497" s="12" t="s">
        <v>1165</v>
      </c>
      <c r="F497" s="11" t="s">
        <v>1166</v>
      </c>
      <c r="G497" s="11" t="s">
        <v>14</v>
      </c>
      <c r="H497" s="13">
        <v>481.7</v>
      </c>
      <c r="I497" s="7">
        <v>841</v>
      </c>
      <c r="J497" s="26">
        <f t="shared" si="23"/>
        <v>10597.4</v>
      </c>
    </row>
    <row r="498" customHeight="1" spans="1:10">
      <c r="A498" s="25"/>
      <c r="B498" s="11"/>
      <c r="C498" s="11">
        <v>7</v>
      </c>
      <c r="D498" s="15" t="s">
        <v>1167</v>
      </c>
      <c r="E498" s="12" t="s">
        <v>1168</v>
      </c>
      <c r="F498" s="11" t="s">
        <v>1169</v>
      </c>
      <c r="G498" s="11" t="s">
        <v>14</v>
      </c>
      <c r="H498" s="13">
        <v>437.8</v>
      </c>
      <c r="I498" s="7">
        <v>840</v>
      </c>
      <c r="J498" s="26">
        <f t="shared" si="23"/>
        <v>9631.6</v>
      </c>
    </row>
    <row r="499" customHeight="1" spans="1:10">
      <c r="A499" s="11"/>
      <c r="B499" s="11"/>
      <c r="C499" s="11">
        <v>8</v>
      </c>
      <c r="D499" s="15"/>
      <c r="E499" s="12" t="s">
        <v>1170</v>
      </c>
      <c r="F499" s="11" t="s">
        <v>1171</v>
      </c>
      <c r="G499" s="11" t="s">
        <v>14</v>
      </c>
      <c r="H499" s="13">
        <v>312.5</v>
      </c>
      <c r="I499" s="7">
        <v>840</v>
      </c>
      <c r="J499" s="26">
        <f t="shared" si="23"/>
        <v>6875</v>
      </c>
    </row>
    <row r="500" customHeight="1" spans="1:10">
      <c r="A500" s="11"/>
      <c r="B500" s="11"/>
      <c r="C500" s="11">
        <v>9</v>
      </c>
      <c r="D500" s="12"/>
      <c r="E500" s="12" t="s">
        <v>1172</v>
      </c>
      <c r="F500" s="11" t="s">
        <v>1173</v>
      </c>
      <c r="G500" s="11" t="s">
        <v>14</v>
      </c>
      <c r="H500" s="13">
        <v>320</v>
      </c>
      <c r="I500" s="7">
        <v>840</v>
      </c>
      <c r="J500" s="26">
        <f t="shared" si="23"/>
        <v>7040</v>
      </c>
    </row>
    <row r="501" customHeight="1" spans="1:10">
      <c r="A501" s="11"/>
      <c r="B501" s="11"/>
      <c r="C501" s="11">
        <v>10</v>
      </c>
      <c r="D501" s="15" t="s">
        <v>1174</v>
      </c>
      <c r="E501" s="12" t="s">
        <v>1175</v>
      </c>
      <c r="F501" s="11" t="s">
        <v>1176</v>
      </c>
      <c r="G501" s="11" t="s">
        <v>14</v>
      </c>
      <c r="H501" s="13">
        <v>349.8</v>
      </c>
      <c r="I501" s="7">
        <v>836</v>
      </c>
      <c r="J501" s="26">
        <f t="shared" si="23"/>
        <v>7695.6</v>
      </c>
    </row>
    <row r="502" customHeight="1" spans="1:10">
      <c r="A502" s="11"/>
      <c r="B502" s="11"/>
      <c r="C502" s="11">
        <v>11</v>
      </c>
      <c r="D502" s="15" t="s">
        <v>1177</v>
      </c>
      <c r="E502" s="12" t="s">
        <v>1178</v>
      </c>
      <c r="F502" s="11" t="s">
        <v>1179</v>
      </c>
      <c r="G502" s="11" t="s">
        <v>14</v>
      </c>
      <c r="H502" s="13">
        <v>835.81</v>
      </c>
      <c r="I502" s="7">
        <v>834</v>
      </c>
      <c r="J502" s="26">
        <f t="shared" si="23"/>
        <v>18387.82</v>
      </c>
    </row>
    <row r="503" customHeight="1" spans="1:10">
      <c r="A503" s="11"/>
      <c r="B503" s="11"/>
      <c r="C503" s="11">
        <v>12</v>
      </c>
      <c r="D503" s="12"/>
      <c r="E503" s="12" t="s">
        <v>1180</v>
      </c>
      <c r="F503" s="11" t="s">
        <v>1181</v>
      </c>
      <c r="G503" s="11" t="s">
        <v>14</v>
      </c>
      <c r="H503" s="13">
        <v>324.87</v>
      </c>
      <c r="I503" s="7">
        <v>834</v>
      </c>
      <c r="J503" s="26">
        <f t="shared" si="23"/>
        <v>7147.14</v>
      </c>
    </row>
    <row r="504" customHeight="1" spans="1:10">
      <c r="A504" s="11"/>
      <c r="B504" s="11"/>
      <c r="C504" s="11">
        <v>13</v>
      </c>
      <c r="D504" s="15" t="s">
        <v>1182</v>
      </c>
      <c r="E504" s="12" t="s">
        <v>1180</v>
      </c>
      <c r="F504" s="11" t="s">
        <v>1183</v>
      </c>
      <c r="G504" s="11" t="s">
        <v>14</v>
      </c>
      <c r="H504" s="13">
        <v>728.69</v>
      </c>
      <c r="I504" s="7">
        <v>833</v>
      </c>
      <c r="J504" s="26">
        <f t="shared" si="23"/>
        <v>16031.18</v>
      </c>
    </row>
    <row r="505" customHeight="1" spans="1:10">
      <c r="A505" s="11"/>
      <c r="B505" s="11"/>
      <c r="C505" s="11">
        <v>14</v>
      </c>
      <c r="D505" s="23" t="s">
        <v>1184</v>
      </c>
      <c r="E505" s="22" t="s">
        <v>1185</v>
      </c>
      <c r="F505" s="10" t="s">
        <v>1186</v>
      </c>
      <c r="G505" s="10" t="s">
        <v>163</v>
      </c>
      <c r="H505" s="24">
        <v>535.67</v>
      </c>
      <c r="I505" s="7">
        <v>744</v>
      </c>
      <c r="J505" s="26">
        <f t="shared" si="23"/>
        <v>11784.74</v>
      </c>
    </row>
    <row r="506" customHeight="1" spans="1:10">
      <c r="A506" s="11"/>
      <c r="B506" s="11"/>
      <c r="C506" s="11">
        <v>15</v>
      </c>
      <c r="D506" s="23" t="s">
        <v>1187</v>
      </c>
      <c r="E506" s="22" t="s">
        <v>1188</v>
      </c>
      <c r="F506" s="10" t="s">
        <v>1189</v>
      </c>
      <c r="G506" s="10" t="s">
        <v>163</v>
      </c>
      <c r="H506" s="24">
        <v>887</v>
      </c>
      <c r="I506" s="7">
        <v>721</v>
      </c>
      <c r="J506" s="26">
        <f t="shared" si="23"/>
        <v>19514</v>
      </c>
    </row>
    <row r="507" customHeight="1" spans="1:10">
      <c r="A507" s="11"/>
      <c r="B507" s="11"/>
      <c r="C507" s="11">
        <v>16</v>
      </c>
      <c r="D507" s="23"/>
      <c r="E507" s="22" t="s">
        <v>1190</v>
      </c>
      <c r="F507" s="10" t="s">
        <v>1191</v>
      </c>
      <c r="G507" s="10" t="s">
        <v>163</v>
      </c>
      <c r="H507" s="24">
        <v>765</v>
      </c>
      <c r="I507" s="7">
        <v>721</v>
      </c>
      <c r="J507" s="26">
        <f t="shared" si="23"/>
        <v>16830</v>
      </c>
    </row>
    <row r="508" customHeight="1" spans="1:10">
      <c r="A508" s="11"/>
      <c r="B508" s="11"/>
      <c r="C508" s="11">
        <v>17</v>
      </c>
      <c r="D508" s="23"/>
      <c r="E508" s="22" t="s">
        <v>1192</v>
      </c>
      <c r="F508" s="10" t="s">
        <v>1193</v>
      </c>
      <c r="G508" s="10" t="s">
        <v>163</v>
      </c>
      <c r="H508" s="24">
        <v>611.1</v>
      </c>
      <c r="I508" s="7">
        <v>712</v>
      </c>
      <c r="J508" s="26">
        <f t="shared" si="23"/>
        <v>13444.2</v>
      </c>
    </row>
    <row r="509" customHeight="1" spans="1:10">
      <c r="A509" s="11"/>
      <c r="B509" s="11"/>
      <c r="C509" s="11">
        <v>18</v>
      </c>
      <c r="D509" s="23"/>
      <c r="E509" s="22" t="s">
        <v>1194</v>
      </c>
      <c r="F509" s="10" t="s">
        <v>1195</v>
      </c>
      <c r="G509" s="10" t="s">
        <v>163</v>
      </c>
      <c r="H509" s="24">
        <v>335</v>
      </c>
      <c r="I509" s="7">
        <v>709</v>
      </c>
      <c r="J509" s="26">
        <f t="shared" si="23"/>
        <v>7370</v>
      </c>
    </row>
    <row r="510" customHeight="1" spans="1:10">
      <c r="A510" s="11"/>
      <c r="B510" s="11"/>
      <c r="C510" s="11">
        <v>19</v>
      </c>
      <c r="D510" s="23" t="s">
        <v>1196</v>
      </c>
      <c r="E510" s="22" t="s">
        <v>1197</v>
      </c>
      <c r="F510" s="10" t="s">
        <v>1198</v>
      </c>
      <c r="G510" s="10" t="s">
        <v>163</v>
      </c>
      <c r="H510" s="24">
        <v>465</v>
      </c>
      <c r="I510" s="7">
        <v>708</v>
      </c>
      <c r="J510" s="26">
        <f t="shared" si="23"/>
        <v>10230</v>
      </c>
    </row>
    <row r="511" customHeight="1" spans="1:10">
      <c r="A511" s="11"/>
      <c r="B511" s="11" t="s">
        <v>166</v>
      </c>
      <c r="C511" s="11">
        <v>1</v>
      </c>
      <c r="D511" s="15" t="s">
        <v>1199</v>
      </c>
      <c r="E511" s="12" t="s">
        <v>1200</v>
      </c>
      <c r="F511" s="11" t="s">
        <v>1201</v>
      </c>
      <c r="G511" s="11" t="s">
        <v>14</v>
      </c>
      <c r="H511" s="13">
        <v>852.6</v>
      </c>
      <c r="I511" s="7">
        <v>832</v>
      </c>
      <c r="J511" s="26">
        <f>H511*20</f>
        <v>17052</v>
      </c>
    </row>
    <row r="512" customHeight="1" spans="1:10">
      <c r="A512" s="25"/>
      <c r="B512" s="11"/>
      <c r="C512" s="11">
        <v>2</v>
      </c>
      <c r="D512" s="15" t="s">
        <v>1202</v>
      </c>
      <c r="E512" s="12" t="s">
        <v>1203</v>
      </c>
      <c r="F512" s="11" t="s">
        <v>1204</v>
      </c>
      <c r="G512" s="11" t="s">
        <v>14</v>
      </c>
      <c r="H512" s="13">
        <v>673.89</v>
      </c>
      <c r="I512" s="7">
        <v>831</v>
      </c>
      <c r="J512" s="26">
        <f t="shared" ref="J512:J534" si="24">H512*20</f>
        <v>13477.8</v>
      </c>
    </row>
    <row r="513" customHeight="1" spans="1:10">
      <c r="A513" s="11"/>
      <c r="B513" s="11"/>
      <c r="C513" s="11">
        <v>3</v>
      </c>
      <c r="D513" s="15" t="s">
        <v>1205</v>
      </c>
      <c r="E513" s="12" t="s">
        <v>1206</v>
      </c>
      <c r="F513" s="11" t="s">
        <v>1207</v>
      </c>
      <c r="G513" s="11" t="s">
        <v>14</v>
      </c>
      <c r="H513" s="13">
        <v>382.99</v>
      </c>
      <c r="I513" s="7">
        <v>830</v>
      </c>
      <c r="J513" s="26">
        <f t="shared" si="24"/>
        <v>7659.8</v>
      </c>
    </row>
    <row r="514" customHeight="1" spans="1:10">
      <c r="A514" s="14"/>
      <c r="B514" s="11"/>
      <c r="C514" s="11">
        <v>4</v>
      </c>
      <c r="D514" s="15" t="s">
        <v>1208</v>
      </c>
      <c r="E514" s="12" t="s">
        <v>1209</v>
      </c>
      <c r="F514" s="11" t="s">
        <v>1210</v>
      </c>
      <c r="G514" s="11" t="s">
        <v>14</v>
      </c>
      <c r="H514" s="13">
        <v>1545</v>
      </c>
      <c r="I514" s="7">
        <v>830</v>
      </c>
      <c r="J514" s="26">
        <f t="shared" si="24"/>
        <v>30900</v>
      </c>
    </row>
    <row r="515" customHeight="1" spans="1:10">
      <c r="A515" s="14"/>
      <c r="B515" s="11"/>
      <c r="C515" s="11">
        <v>5</v>
      </c>
      <c r="D515" s="15" t="s">
        <v>1211</v>
      </c>
      <c r="E515" s="12" t="s">
        <v>1203</v>
      </c>
      <c r="F515" s="11" t="s">
        <v>1212</v>
      </c>
      <c r="G515" s="11" t="s">
        <v>14</v>
      </c>
      <c r="H515" s="13">
        <v>690.1</v>
      </c>
      <c r="I515" s="7">
        <v>830</v>
      </c>
      <c r="J515" s="26">
        <f t="shared" si="24"/>
        <v>13802</v>
      </c>
    </row>
    <row r="516" customHeight="1" spans="1:10">
      <c r="A516" s="14"/>
      <c r="B516" s="11"/>
      <c r="C516" s="11">
        <v>6</v>
      </c>
      <c r="D516" s="15" t="s">
        <v>1213</v>
      </c>
      <c r="E516" s="12" t="s">
        <v>1214</v>
      </c>
      <c r="F516" s="11" t="s">
        <v>1215</v>
      </c>
      <c r="G516" s="11" t="s">
        <v>14</v>
      </c>
      <c r="H516" s="13">
        <v>357.38</v>
      </c>
      <c r="I516" s="7">
        <v>829</v>
      </c>
      <c r="J516" s="26">
        <f t="shared" si="24"/>
        <v>7147.6</v>
      </c>
    </row>
    <row r="517" customHeight="1" spans="1:10">
      <c r="A517" s="14"/>
      <c r="B517" s="11"/>
      <c r="C517" s="11">
        <v>7</v>
      </c>
      <c r="D517" s="15" t="s">
        <v>1216</v>
      </c>
      <c r="E517" s="12" t="s">
        <v>1178</v>
      </c>
      <c r="F517" s="11" t="s">
        <v>1217</v>
      </c>
      <c r="G517" s="11" t="s">
        <v>14</v>
      </c>
      <c r="H517" s="13">
        <v>534.48</v>
      </c>
      <c r="I517" s="7">
        <v>826</v>
      </c>
      <c r="J517" s="26">
        <f t="shared" si="24"/>
        <v>10689.6</v>
      </c>
    </row>
    <row r="518" customHeight="1" spans="1:10">
      <c r="A518" s="14"/>
      <c r="B518" s="11"/>
      <c r="C518" s="11">
        <v>8</v>
      </c>
      <c r="D518" s="12"/>
      <c r="E518" s="12" t="s">
        <v>1218</v>
      </c>
      <c r="F518" s="11" t="s">
        <v>1219</v>
      </c>
      <c r="G518" s="11" t="s">
        <v>14</v>
      </c>
      <c r="H518" s="13">
        <v>309.75</v>
      </c>
      <c r="I518" s="7">
        <v>826</v>
      </c>
      <c r="J518" s="26">
        <f t="shared" si="24"/>
        <v>6195</v>
      </c>
    </row>
    <row r="519" customHeight="1" spans="1:10">
      <c r="A519" s="14"/>
      <c r="B519" s="11"/>
      <c r="C519" s="11">
        <v>9</v>
      </c>
      <c r="D519" s="12"/>
      <c r="E519" s="12" t="s">
        <v>1220</v>
      </c>
      <c r="F519" s="11" t="s">
        <v>1221</v>
      </c>
      <c r="G519" s="11" t="s">
        <v>14</v>
      </c>
      <c r="H519" s="13">
        <v>350</v>
      </c>
      <c r="I519" s="7">
        <v>826</v>
      </c>
      <c r="J519" s="26">
        <f t="shared" si="24"/>
        <v>7000</v>
      </c>
    </row>
    <row r="520" customHeight="1" spans="1:10">
      <c r="A520" s="14"/>
      <c r="B520" s="11"/>
      <c r="C520" s="11">
        <v>10</v>
      </c>
      <c r="D520" s="15" t="s">
        <v>1222</v>
      </c>
      <c r="E520" s="12" t="s">
        <v>1223</v>
      </c>
      <c r="F520" s="11" t="s">
        <v>1224</v>
      </c>
      <c r="G520" s="11" t="s">
        <v>14</v>
      </c>
      <c r="H520" s="13">
        <v>825</v>
      </c>
      <c r="I520" s="7">
        <v>825</v>
      </c>
      <c r="J520" s="26">
        <f t="shared" si="24"/>
        <v>16500</v>
      </c>
    </row>
    <row r="521" customHeight="1" spans="1:10">
      <c r="A521" s="14"/>
      <c r="B521" s="11"/>
      <c r="C521" s="11">
        <v>11</v>
      </c>
      <c r="D521" s="15" t="s">
        <v>1225</v>
      </c>
      <c r="E521" s="12" t="s">
        <v>1165</v>
      </c>
      <c r="F521" s="11" t="s">
        <v>1226</v>
      </c>
      <c r="G521" s="11" t="s">
        <v>14</v>
      </c>
      <c r="H521" s="13">
        <v>424.54</v>
      </c>
      <c r="I521" s="7">
        <v>824</v>
      </c>
      <c r="J521" s="26">
        <f t="shared" si="24"/>
        <v>8490.8</v>
      </c>
    </row>
    <row r="522" customHeight="1" spans="1:10">
      <c r="A522" s="14"/>
      <c r="B522" s="11"/>
      <c r="C522" s="11">
        <v>12</v>
      </c>
      <c r="D522" s="12"/>
      <c r="E522" s="12" t="s">
        <v>1227</v>
      </c>
      <c r="F522" s="11" t="s">
        <v>1228</v>
      </c>
      <c r="G522" s="11" t="s">
        <v>14</v>
      </c>
      <c r="H522" s="13">
        <v>397.26</v>
      </c>
      <c r="I522" s="7">
        <v>824</v>
      </c>
      <c r="J522" s="26">
        <f t="shared" si="24"/>
        <v>7945.2</v>
      </c>
    </row>
    <row r="523" customHeight="1" spans="1:10">
      <c r="A523" s="14"/>
      <c r="B523" s="11"/>
      <c r="C523" s="11">
        <v>13</v>
      </c>
      <c r="D523" s="15"/>
      <c r="E523" s="12" t="s">
        <v>1229</v>
      </c>
      <c r="F523" s="11" t="s">
        <v>1230</v>
      </c>
      <c r="G523" s="11" t="s">
        <v>14</v>
      </c>
      <c r="H523" s="13">
        <v>336.8</v>
      </c>
      <c r="I523" s="7">
        <v>823</v>
      </c>
      <c r="J523" s="26">
        <f t="shared" si="24"/>
        <v>6736</v>
      </c>
    </row>
    <row r="524" customHeight="1" spans="1:10">
      <c r="A524" s="14"/>
      <c r="B524" s="11"/>
      <c r="C524" s="11">
        <v>14</v>
      </c>
      <c r="D524" s="15" t="s">
        <v>1231</v>
      </c>
      <c r="E524" s="12" t="s">
        <v>1232</v>
      </c>
      <c r="F524" s="11" t="s">
        <v>1233</v>
      </c>
      <c r="G524" s="11" t="s">
        <v>14</v>
      </c>
      <c r="H524" s="13">
        <v>784</v>
      </c>
      <c r="I524" s="7">
        <v>821</v>
      </c>
      <c r="J524" s="26">
        <f t="shared" si="24"/>
        <v>15680</v>
      </c>
    </row>
    <row r="525" customHeight="1" spans="1:10">
      <c r="A525" s="14"/>
      <c r="B525" s="11"/>
      <c r="C525" s="11">
        <v>15</v>
      </c>
      <c r="D525" s="12"/>
      <c r="E525" s="12" t="s">
        <v>1234</v>
      </c>
      <c r="F525" s="11" t="s">
        <v>1235</v>
      </c>
      <c r="G525" s="11" t="s">
        <v>14</v>
      </c>
      <c r="H525" s="13">
        <v>315</v>
      </c>
      <c r="I525" s="7">
        <v>821</v>
      </c>
      <c r="J525" s="26">
        <f t="shared" si="24"/>
        <v>6300</v>
      </c>
    </row>
    <row r="526" customHeight="1" spans="1:10">
      <c r="A526" s="14"/>
      <c r="B526" s="11"/>
      <c r="C526" s="11">
        <v>16</v>
      </c>
      <c r="D526" s="15" t="s">
        <v>1236</v>
      </c>
      <c r="E526" s="12" t="s">
        <v>1237</v>
      </c>
      <c r="F526" s="11" t="s">
        <v>1238</v>
      </c>
      <c r="G526" s="11" t="s">
        <v>14</v>
      </c>
      <c r="H526" s="13">
        <v>826</v>
      </c>
      <c r="I526" s="7">
        <v>820</v>
      </c>
      <c r="J526" s="26">
        <f t="shared" si="24"/>
        <v>16520</v>
      </c>
    </row>
    <row r="527" customHeight="1" spans="1:10">
      <c r="A527" s="25"/>
      <c r="B527" s="11"/>
      <c r="C527" s="11">
        <v>17</v>
      </c>
      <c r="D527" s="15"/>
      <c r="E527" s="12" t="s">
        <v>1239</v>
      </c>
      <c r="F527" s="11" t="s">
        <v>1240</v>
      </c>
      <c r="G527" s="11" t="s">
        <v>14</v>
      </c>
      <c r="H527" s="13">
        <v>350</v>
      </c>
      <c r="I527" s="7">
        <v>808</v>
      </c>
      <c r="J527" s="26">
        <f t="shared" si="24"/>
        <v>7000</v>
      </c>
    </row>
    <row r="528" customHeight="1" spans="1:10">
      <c r="A528" s="14"/>
      <c r="B528" s="11"/>
      <c r="C528" s="11">
        <v>18</v>
      </c>
      <c r="D528" s="15"/>
      <c r="E528" s="12" t="s">
        <v>1241</v>
      </c>
      <c r="F528" s="11" t="s">
        <v>1242</v>
      </c>
      <c r="G528" s="11" t="s">
        <v>14</v>
      </c>
      <c r="H528" s="13">
        <v>331.75</v>
      </c>
      <c r="I528" s="7">
        <v>800</v>
      </c>
      <c r="J528" s="26">
        <f t="shared" si="24"/>
        <v>6635</v>
      </c>
    </row>
    <row r="529" customHeight="1" spans="1:10">
      <c r="A529" s="14"/>
      <c r="B529" s="11"/>
      <c r="C529" s="11">
        <v>19</v>
      </c>
      <c r="D529" s="15"/>
      <c r="E529" s="12" t="s">
        <v>1243</v>
      </c>
      <c r="F529" s="11" t="s">
        <v>1244</v>
      </c>
      <c r="G529" s="11" t="s">
        <v>14</v>
      </c>
      <c r="H529" s="13">
        <v>328.5</v>
      </c>
      <c r="I529" s="7">
        <v>800</v>
      </c>
      <c r="J529" s="26">
        <f t="shared" si="24"/>
        <v>6570</v>
      </c>
    </row>
    <row r="530" customHeight="1" spans="1:10">
      <c r="A530" s="25"/>
      <c r="B530" s="11"/>
      <c r="C530" s="11">
        <v>20</v>
      </c>
      <c r="D530" s="12"/>
      <c r="E530" s="12" t="s">
        <v>1245</v>
      </c>
      <c r="F530" s="11" t="s">
        <v>1246</v>
      </c>
      <c r="G530" s="11" t="s">
        <v>14</v>
      </c>
      <c r="H530" s="13">
        <v>336.5</v>
      </c>
      <c r="I530" s="7">
        <v>798</v>
      </c>
      <c r="J530" s="26">
        <f t="shared" si="24"/>
        <v>6730</v>
      </c>
    </row>
    <row r="531" customHeight="1" spans="1:10">
      <c r="A531" s="25"/>
      <c r="B531" s="11"/>
      <c r="C531" s="11">
        <v>21</v>
      </c>
      <c r="D531" s="15" t="s">
        <v>1247</v>
      </c>
      <c r="E531" s="12" t="s">
        <v>1248</v>
      </c>
      <c r="F531" s="11" t="s">
        <v>1249</v>
      </c>
      <c r="G531" s="11" t="s">
        <v>14</v>
      </c>
      <c r="H531" s="13">
        <v>634.29</v>
      </c>
      <c r="I531" s="7">
        <v>792</v>
      </c>
      <c r="J531" s="26">
        <f t="shared" si="24"/>
        <v>12685.8</v>
      </c>
    </row>
    <row r="532" customHeight="1" spans="1:10">
      <c r="A532" s="25"/>
      <c r="B532" s="11"/>
      <c r="C532" s="11">
        <v>22</v>
      </c>
      <c r="D532" s="15" t="s">
        <v>1250</v>
      </c>
      <c r="E532" s="12" t="s">
        <v>1251</v>
      </c>
      <c r="F532" s="11" t="s">
        <v>1252</v>
      </c>
      <c r="G532" s="11" t="s">
        <v>14</v>
      </c>
      <c r="H532" s="13">
        <v>790.07</v>
      </c>
      <c r="I532" s="7">
        <v>790</v>
      </c>
      <c r="J532" s="26">
        <f t="shared" si="24"/>
        <v>15801.4</v>
      </c>
    </row>
    <row r="533" customHeight="1" spans="1:10">
      <c r="A533" s="25"/>
      <c r="B533" s="11"/>
      <c r="C533" s="11">
        <v>23</v>
      </c>
      <c r="D533" s="15" t="s">
        <v>1253</v>
      </c>
      <c r="E533" s="12" t="s">
        <v>1162</v>
      </c>
      <c r="F533" s="11" t="s">
        <v>1254</v>
      </c>
      <c r="G533" s="11" t="s">
        <v>14</v>
      </c>
      <c r="H533" s="13">
        <v>1060.2</v>
      </c>
      <c r="I533" s="7">
        <v>778</v>
      </c>
      <c r="J533" s="26">
        <f t="shared" si="24"/>
        <v>21204</v>
      </c>
    </row>
    <row r="534" customHeight="1" spans="1:10">
      <c r="A534" s="25"/>
      <c r="B534" s="11"/>
      <c r="C534" s="11">
        <v>24</v>
      </c>
      <c r="D534" s="15"/>
      <c r="E534" s="12" t="s">
        <v>1255</v>
      </c>
      <c r="F534" s="11" t="s">
        <v>1256</v>
      </c>
      <c r="G534" s="11" t="s">
        <v>14</v>
      </c>
      <c r="H534" s="13">
        <v>751</v>
      </c>
      <c r="I534" s="7">
        <v>775</v>
      </c>
      <c r="J534" s="26">
        <f t="shared" si="24"/>
        <v>15020</v>
      </c>
    </row>
    <row r="535" customHeight="1" spans="1:10">
      <c r="A535" s="14"/>
      <c r="B535" s="10"/>
      <c r="C535" s="11">
        <v>25</v>
      </c>
      <c r="D535" s="22"/>
      <c r="E535" s="22" t="s">
        <v>1257</v>
      </c>
      <c r="F535" s="10" t="s">
        <v>1258</v>
      </c>
      <c r="G535" s="10" t="s">
        <v>163</v>
      </c>
      <c r="H535" s="24">
        <v>320.4</v>
      </c>
      <c r="I535" s="7">
        <v>664</v>
      </c>
      <c r="J535" s="26">
        <f t="shared" ref="J535:J540" si="25">H535*20</f>
        <v>6408</v>
      </c>
    </row>
    <row r="536" customHeight="1" spans="1:10">
      <c r="A536" s="14"/>
      <c r="B536" s="10"/>
      <c r="C536" s="11">
        <v>26</v>
      </c>
      <c r="D536" s="23" t="s">
        <v>1259</v>
      </c>
      <c r="E536" s="22" t="s">
        <v>1260</v>
      </c>
      <c r="F536" s="10" t="s">
        <v>1261</v>
      </c>
      <c r="G536" s="10" t="s">
        <v>163</v>
      </c>
      <c r="H536" s="24">
        <v>459</v>
      </c>
      <c r="I536" s="7">
        <v>660</v>
      </c>
      <c r="J536" s="26">
        <f t="shared" si="25"/>
        <v>9180</v>
      </c>
    </row>
    <row r="537" customHeight="1" spans="1:10">
      <c r="A537" s="14"/>
      <c r="B537" s="10"/>
      <c r="C537" s="11">
        <v>27</v>
      </c>
      <c r="D537" s="23"/>
      <c r="E537" s="22" t="s">
        <v>1262</v>
      </c>
      <c r="F537" s="10" t="s">
        <v>1263</v>
      </c>
      <c r="G537" s="10" t="s">
        <v>163</v>
      </c>
      <c r="H537" s="24">
        <v>451</v>
      </c>
      <c r="I537" s="7">
        <v>660</v>
      </c>
      <c r="J537" s="26">
        <f t="shared" si="25"/>
        <v>9020</v>
      </c>
    </row>
    <row r="538" customHeight="1" spans="1:10">
      <c r="A538" s="14"/>
      <c r="B538" s="10"/>
      <c r="C538" s="11">
        <v>28</v>
      </c>
      <c r="D538" s="23"/>
      <c r="E538" s="22" t="s">
        <v>1264</v>
      </c>
      <c r="F538" s="10" t="s">
        <v>1265</v>
      </c>
      <c r="G538" s="10" t="s">
        <v>163</v>
      </c>
      <c r="H538" s="24">
        <v>317</v>
      </c>
      <c r="I538" s="7">
        <v>650</v>
      </c>
      <c r="J538" s="26">
        <f t="shared" si="25"/>
        <v>6340</v>
      </c>
    </row>
    <row r="539" customHeight="1" spans="1:10">
      <c r="A539" s="25"/>
      <c r="B539" s="10"/>
      <c r="C539" s="11">
        <v>29</v>
      </c>
      <c r="D539" s="22"/>
      <c r="E539" s="22" t="s">
        <v>1206</v>
      </c>
      <c r="F539" s="10" t="s">
        <v>1266</v>
      </c>
      <c r="G539" s="10" t="s">
        <v>163</v>
      </c>
      <c r="H539" s="24">
        <v>420.75</v>
      </c>
      <c r="I539" s="7">
        <v>650</v>
      </c>
      <c r="J539" s="26">
        <f t="shared" si="25"/>
        <v>8415</v>
      </c>
    </row>
    <row r="540" customHeight="1" spans="1:10">
      <c r="A540" s="11"/>
      <c r="B540" s="10"/>
      <c r="C540" s="11">
        <v>30</v>
      </c>
      <c r="D540" s="23"/>
      <c r="E540" s="22" t="s">
        <v>1190</v>
      </c>
      <c r="F540" s="10" t="s">
        <v>1267</v>
      </c>
      <c r="G540" s="10" t="s">
        <v>163</v>
      </c>
      <c r="H540" s="24">
        <v>337.5</v>
      </c>
      <c r="I540" s="7">
        <v>640</v>
      </c>
      <c r="J540" s="26">
        <f t="shared" si="25"/>
        <v>6750</v>
      </c>
    </row>
    <row r="541" customHeight="1" spans="1:10">
      <c r="A541" s="17" t="s">
        <v>110</v>
      </c>
      <c r="B541" s="17"/>
      <c r="C541" s="11"/>
      <c r="D541" s="19"/>
      <c r="E541" s="19"/>
      <c r="F541" s="17"/>
      <c r="G541" s="17"/>
      <c r="H541" s="20">
        <v>28604.67</v>
      </c>
      <c r="J541" s="27">
        <f>SUM(J492:J540)</f>
        <v>596317.24</v>
      </c>
    </row>
    <row r="542" customHeight="1" spans="1:10">
      <c r="A542" s="10" t="s">
        <v>1</v>
      </c>
      <c r="B542" s="11"/>
      <c r="C542" s="11"/>
      <c r="D542" s="12" t="s">
        <v>2</v>
      </c>
      <c r="E542" s="12" t="s">
        <v>3</v>
      </c>
      <c r="F542" s="11" t="s">
        <v>4</v>
      </c>
      <c r="G542" s="11" t="s">
        <v>5</v>
      </c>
      <c r="H542" s="13" t="s">
        <v>6</v>
      </c>
      <c r="I542" s="7" t="s">
        <v>7</v>
      </c>
      <c r="J542" s="26" t="s">
        <v>8</v>
      </c>
    </row>
    <row r="543" customHeight="1" spans="1:10">
      <c r="A543" s="14" t="s">
        <v>1268</v>
      </c>
      <c r="B543" s="11" t="s">
        <v>10</v>
      </c>
      <c r="C543" s="11">
        <v>1</v>
      </c>
      <c r="D543" s="12" t="s">
        <v>1269</v>
      </c>
      <c r="E543" s="12" t="s">
        <v>1270</v>
      </c>
      <c r="F543" s="11" t="s">
        <v>1271</v>
      </c>
      <c r="G543" s="11" t="s">
        <v>14</v>
      </c>
      <c r="H543" s="13">
        <v>542.42</v>
      </c>
      <c r="I543" s="7">
        <v>900</v>
      </c>
      <c r="J543" s="26">
        <f>H543*22</f>
        <v>11933.24</v>
      </c>
    </row>
    <row r="544" customHeight="1" spans="1:10">
      <c r="A544" s="14"/>
      <c r="B544" s="11"/>
      <c r="C544" s="11">
        <v>2</v>
      </c>
      <c r="D544" s="12" t="s">
        <v>1272</v>
      </c>
      <c r="E544" s="12" t="s">
        <v>1273</v>
      </c>
      <c r="F544" s="11" t="s">
        <v>1274</v>
      </c>
      <c r="G544" s="11" t="s">
        <v>14</v>
      </c>
      <c r="H544" s="13">
        <v>1464.57</v>
      </c>
      <c r="I544" s="7">
        <v>900</v>
      </c>
      <c r="J544" s="26">
        <f t="shared" ref="J544:J553" si="26">H544*22</f>
        <v>32220.54</v>
      </c>
    </row>
    <row r="545" customHeight="1" spans="1:10">
      <c r="A545" s="14"/>
      <c r="B545" s="11"/>
      <c r="C545" s="11">
        <v>3</v>
      </c>
      <c r="D545" s="12" t="s">
        <v>1275</v>
      </c>
      <c r="E545" s="12" t="s">
        <v>1276</v>
      </c>
      <c r="F545" s="11" t="s">
        <v>1277</v>
      </c>
      <c r="G545" s="11" t="s">
        <v>14</v>
      </c>
      <c r="H545" s="13">
        <v>364.69</v>
      </c>
      <c r="I545" s="7">
        <v>900</v>
      </c>
      <c r="J545" s="26">
        <f t="shared" si="26"/>
        <v>8023.18</v>
      </c>
    </row>
    <row r="546" customHeight="1" spans="1:10">
      <c r="A546" s="14"/>
      <c r="B546" s="11"/>
      <c r="C546" s="11">
        <v>4</v>
      </c>
      <c r="D546" s="12" t="s">
        <v>1278</v>
      </c>
      <c r="E546" s="12" t="s">
        <v>1279</v>
      </c>
      <c r="F546" s="11" t="s">
        <v>1280</v>
      </c>
      <c r="G546" s="11" t="s">
        <v>14</v>
      </c>
      <c r="H546" s="13">
        <v>1517.03</v>
      </c>
      <c r="I546" s="7">
        <v>870</v>
      </c>
      <c r="J546" s="26">
        <f t="shared" si="26"/>
        <v>33374.66</v>
      </c>
    </row>
    <row r="547" customHeight="1" spans="1:10">
      <c r="A547" s="14"/>
      <c r="B547" s="11"/>
      <c r="C547" s="11">
        <v>5</v>
      </c>
      <c r="D547" s="12" t="s">
        <v>1281</v>
      </c>
      <c r="E547" s="12" t="s">
        <v>1282</v>
      </c>
      <c r="F547" s="11" t="s">
        <v>1283</v>
      </c>
      <c r="G547" s="11" t="s">
        <v>14</v>
      </c>
      <c r="H547" s="13">
        <v>580.008</v>
      </c>
      <c r="I547" s="7">
        <v>850</v>
      </c>
      <c r="J547" s="26">
        <f t="shared" si="26"/>
        <v>12760.176</v>
      </c>
    </row>
    <row r="548" customHeight="1" spans="1:10">
      <c r="A548" s="14"/>
      <c r="B548" s="11"/>
      <c r="C548" s="11">
        <v>6</v>
      </c>
      <c r="D548" s="15" t="s">
        <v>1284</v>
      </c>
      <c r="E548" s="12" t="s">
        <v>1285</v>
      </c>
      <c r="F548" s="11" t="s">
        <v>1286</v>
      </c>
      <c r="G548" s="11" t="s">
        <v>14</v>
      </c>
      <c r="H548" s="13">
        <v>354</v>
      </c>
      <c r="I548" s="7">
        <v>850</v>
      </c>
      <c r="J548" s="26">
        <f t="shared" si="26"/>
        <v>7788</v>
      </c>
    </row>
    <row r="549" customHeight="1" spans="1:10">
      <c r="A549" s="14"/>
      <c r="B549" s="11"/>
      <c r="C549" s="11">
        <v>7</v>
      </c>
      <c r="D549" s="12" t="s">
        <v>1287</v>
      </c>
      <c r="E549" s="12" t="s">
        <v>1288</v>
      </c>
      <c r="F549" s="11" t="s">
        <v>1289</v>
      </c>
      <c r="G549" s="11" t="s">
        <v>14</v>
      </c>
      <c r="H549" s="13">
        <v>465.64</v>
      </c>
      <c r="I549" s="7">
        <v>835</v>
      </c>
      <c r="J549" s="26">
        <f t="shared" si="26"/>
        <v>10244.08</v>
      </c>
    </row>
    <row r="550" customHeight="1" spans="1:10">
      <c r="A550" s="14"/>
      <c r="B550" s="11"/>
      <c r="C550" s="11">
        <v>8</v>
      </c>
      <c r="D550" s="12" t="s">
        <v>1290</v>
      </c>
      <c r="E550" s="12" t="s">
        <v>1291</v>
      </c>
      <c r="F550" s="11" t="s">
        <v>1292</v>
      </c>
      <c r="G550" s="11" t="s">
        <v>14</v>
      </c>
      <c r="H550" s="13">
        <v>710.07</v>
      </c>
      <c r="I550" s="7">
        <v>835</v>
      </c>
      <c r="J550" s="26">
        <f t="shared" si="26"/>
        <v>15621.54</v>
      </c>
    </row>
    <row r="551" customHeight="1" spans="1:10">
      <c r="A551" s="14"/>
      <c r="B551" s="11"/>
      <c r="C551" s="11">
        <v>9</v>
      </c>
      <c r="D551" s="15" t="s">
        <v>1293</v>
      </c>
      <c r="E551" s="12" t="s">
        <v>1268</v>
      </c>
      <c r="F551" s="11" t="s">
        <v>1294</v>
      </c>
      <c r="G551" s="11" t="s">
        <v>14</v>
      </c>
      <c r="H551" s="13">
        <v>519.12</v>
      </c>
      <c r="I551" s="7">
        <v>835</v>
      </c>
      <c r="J551" s="26">
        <f t="shared" si="26"/>
        <v>11420.64</v>
      </c>
    </row>
    <row r="552" customHeight="1" spans="1:10">
      <c r="A552" s="14"/>
      <c r="B552" s="11"/>
      <c r="C552" s="11">
        <v>10</v>
      </c>
      <c r="D552" s="15" t="s">
        <v>1295</v>
      </c>
      <c r="E552" s="12" t="s">
        <v>1296</v>
      </c>
      <c r="F552" s="11" t="s">
        <v>1297</v>
      </c>
      <c r="G552" s="11" t="s">
        <v>14</v>
      </c>
      <c r="H552" s="13">
        <v>330.35</v>
      </c>
      <c r="I552" s="7">
        <v>835</v>
      </c>
      <c r="J552" s="26">
        <f t="shared" si="26"/>
        <v>7267.7</v>
      </c>
    </row>
    <row r="553" customHeight="1" spans="1:10">
      <c r="A553" s="14"/>
      <c r="B553" s="11"/>
      <c r="C553" s="11">
        <v>11</v>
      </c>
      <c r="D553" s="15" t="s">
        <v>1298</v>
      </c>
      <c r="E553" s="12" t="s">
        <v>1299</v>
      </c>
      <c r="F553" s="11" t="s">
        <v>1300</v>
      </c>
      <c r="G553" s="11" t="s">
        <v>14</v>
      </c>
      <c r="H553" s="13">
        <v>329.7</v>
      </c>
      <c r="I553" s="7">
        <v>833</v>
      </c>
      <c r="J553" s="26">
        <f t="shared" si="26"/>
        <v>7253.4</v>
      </c>
    </row>
    <row r="554" customHeight="1" spans="1:10">
      <c r="A554" s="14"/>
      <c r="B554" s="11" t="s">
        <v>166</v>
      </c>
      <c r="C554" s="11">
        <v>1</v>
      </c>
      <c r="D554" s="15" t="s">
        <v>1301</v>
      </c>
      <c r="E554" s="15" t="s">
        <v>1302</v>
      </c>
      <c r="F554" s="11" t="s">
        <v>1303</v>
      </c>
      <c r="G554" s="11" t="s">
        <v>14</v>
      </c>
      <c r="H554" s="13">
        <v>973.65</v>
      </c>
      <c r="I554" s="7">
        <v>800</v>
      </c>
      <c r="J554" s="26">
        <f>H554*20</f>
        <v>19473</v>
      </c>
    </row>
    <row r="555" customHeight="1" spans="1:10">
      <c r="A555" s="14"/>
      <c r="B555" s="11"/>
      <c r="C555" s="11">
        <v>2</v>
      </c>
      <c r="D555" s="12" t="s">
        <v>1304</v>
      </c>
      <c r="E555" s="12" t="s">
        <v>1305</v>
      </c>
      <c r="F555" s="11" t="s">
        <v>1306</v>
      </c>
      <c r="G555" s="11" t="s">
        <v>14</v>
      </c>
      <c r="H555" s="13">
        <v>305.16</v>
      </c>
      <c r="I555" s="7">
        <v>800</v>
      </c>
      <c r="J555" s="26">
        <f t="shared" ref="J555:J561" si="27">H555*20</f>
        <v>6103.2</v>
      </c>
    </row>
    <row r="556" customHeight="1" spans="1:10">
      <c r="A556" s="14"/>
      <c r="B556" s="11"/>
      <c r="C556" s="11">
        <v>3</v>
      </c>
      <c r="D556" s="15" t="s">
        <v>1307</v>
      </c>
      <c r="E556" s="12" t="s">
        <v>1308</v>
      </c>
      <c r="F556" s="11" t="s">
        <v>1309</v>
      </c>
      <c r="G556" s="11" t="s">
        <v>14</v>
      </c>
      <c r="H556" s="13">
        <v>336.81</v>
      </c>
      <c r="I556" s="7">
        <v>800</v>
      </c>
      <c r="J556" s="26">
        <f t="shared" si="27"/>
        <v>6736.2</v>
      </c>
    </row>
    <row r="557" customHeight="1" spans="1:10">
      <c r="A557" s="14"/>
      <c r="B557" s="11"/>
      <c r="C557" s="11">
        <v>4</v>
      </c>
      <c r="D557" s="15" t="s">
        <v>1310</v>
      </c>
      <c r="E557" s="12" t="s">
        <v>1311</v>
      </c>
      <c r="F557" s="11" t="s">
        <v>1312</v>
      </c>
      <c r="G557" s="11" t="s">
        <v>14</v>
      </c>
      <c r="H557" s="13">
        <v>426</v>
      </c>
      <c r="I557" s="7">
        <v>800</v>
      </c>
      <c r="J557" s="26">
        <f t="shared" si="27"/>
        <v>8520</v>
      </c>
    </row>
    <row r="558" customHeight="1" spans="1:10">
      <c r="A558" s="14"/>
      <c r="B558" s="11"/>
      <c r="C558" s="11">
        <v>5</v>
      </c>
      <c r="D558" s="12" t="s">
        <v>1313</v>
      </c>
      <c r="E558" s="12" t="s">
        <v>1314</v>
      </c>
      <c r="F558" s="11" t="s">
        <v>1315</v>
      </c>
      <c r="G558" s="11" t="s">
        <v>14</v>
      </c>
      <c r="H558" s="13">
        <v>343.55</v>
      </c>
      <c r="I558" s="7">
        <v>780</v>
      </c>
      <c r="J558" s="26">
        <f t="shared" si="27"/>
        <v>6871</v>
      </c>
    </row>
    <row r="559" customHeight="1" spans="1:10">
      <c r="A559" s="14"/>
      <c r="B559" s="11"/>
      <c r="C559" s="11">
        <v>6</v>
      </c>
      <c r="D559" s="12" t="s">
        <v>1316</v>
      </c>
      <c r="E559" s="12" t="s">
        <v>1317</v>
      </c>
      <c r="F559" s="11" t="s">
        <v>1318</v>
      </c>
      <c r="G559" s="11" t="s">
        <v>14</v>
      </c>
      <c r="H559" s="13">
        <v>371</v>
      </c>
      <c r="I559" s="7">
        <v>780</v>
      </c>
      <c r="J559" s="26">
        <f t="shared" si="27"/>
        <v>7420</v>
      </c>
    </row>
    <row r="560" customHeight="1" spans="1:10">
      <c r="A560" s="14"/>
      <c r="B560" s="11"/>
      <c r="C560" s="11">
        <v>7</v>
      </c>
      <c r="D560" s="15" t="s">
        <v>1319</v>
      </c>
      <c r="E560" s="12" t="s">
        <v>1320</v>
      </c>
      <c r="F560" s="11" t="s">
        <v>1321</v>
      </c>
      <c r="G560" s="11" t="s">
        <v>14</v>
      </c>
      <c r="H560" s="13">
        <v>502.35</v>
      </c>
      <c r="I560" s="7">
        <v>780</v>
      </c>
      <c r="J560" s="26">
        <f t="shared" si="27"/>
        <v>10047</v>
      </c>
    </row>
    <row r="561" customHeight="1" spans="1:10">
      <c r="A561" s="14"/>
      <c r="B561" s="11"/>
      <c r="C561" s="11">
        <v>8</v>
      </c>
      <c r="D561" s="12" t="s">
        <v>1322</v>
      </c>
      <c r="E561" s="12" t="s">
        <v>1323</v>
      </c>
      <c r="F561" s="11" t="s">
        <v>1324</v>
      </c>
      <c r="G561" s="11" t="s">
        <v>14</v>
      </c>
      <c r="H561" s="13">
        <v>439.8</v>
      </c>
      <c r="I561" s="7">
        <v>767</v>
      </c>
      <c r="J561" s="26">
        <f t="shared" si="27"/>
        <v>8796</v>
      </c>
    </row>
    <row r="562" customHeight="1" spans="1:10">
      <c r="A562" s="28" t="s">
        <v>110</v>
      </c>
      <c r="B562" s="28"/>
      <c r="C562" s="11"/>
      <c r="D562" s="30"/>
      <c r="E562" s="29"/>
      <c r="F562" s="28"/>
      <c r="G562" s="28"/>
      <c r="H562" s="31">
        <v>10875.918</v>
      </c>
      <c r="J562" s="27">
        <f>SUM(J543:J561)</f>
        <v>231873.556</v>
      </c>
    </row>
    <row r="563" customHeight="1" spans="1:10">
      <c r="A563" s="10" t="s">
        <v>1</v>
      </c>
      <c r="B563" s="11"/>
      <c r="C563" s="11"/>
      <c r="D563" s="12" t="s">
        <v>2</v>
      </c>
      <c r="E563" s="12" t="s">
        <v>3</v>
      </c>
      <c r="F563" s="11" t="s">
        <v>4</v>
      </c>
      <c r="G563" s="11" t="s">
        <v>5</v>
      </c>
      <c r="H563" s="13" t="s">
        <v>6</v>
      </c>
      <c r="I563" s="7" t="s">
        <v>7</v>
      </c>
      <c r="J563" s="26" t="s">
        <v>8</v>
      </c>
    </row>
    <row r="564" customHeight="1" spans="1:10">
      <c r="A564" s="14" t="s">
        <v>1325</v>
      </c>
      <c r="B564" s="11" t="s">
        <v>10</v>
      </c>
      <c r="C564" s="11">
        <v>1</v>
      </c>
      <c r="D564" s="15"/>
      <c r="E564" s="12" t="s">
        <v>1326</v>
      </c>
      <c r="F564" s="11" t="s">
        <v>1327</v>
      </c>
      <c r="G564" s="11" t="s">
        <v>14</v>
      </c>
      <c r="H564" s="13">
        <v>657.9</v>
      </c>
      <c r="I564" s="7">
        <v>866.67</v>
      </c>
      <c r="J564" s="26">
        <f>H564*22</f>
        <v>14473.8</v>
      </c>
    </row>
    <row r="565" customHeight="1" spans="1:10">
      <c r="A565" s="14"/>
      <c r="B565" s="11"/>
      <c r="C565" s="11">
        <v>2</v>
      </c>
      <c r="D565" s="15" t="s">
        <v>1328</v>
      </c>
      <c r="E565" s="12" t="s">
        <v>1329</v>
      </c>
      <c r="F565" s="11" t="s">
        <v>1330</v>
      </c>
      <c r="G565" s="11" t="s">
        <v>14</v>
      </c>
      <c r="H565" s="13">
        <v>420</v>
      </c>
      <c r="I565" s="7">
        <v>850</v>
      </c>
      <c r="J565" s="26">
        <f t="shared" ref="J565:J619" si="28">H565*22</f>
        <v>9240</v>
      </c>
    </row>
    <row r="566" customHeight="1" spans="1:10">
      <c r="A566" s="14"/>
      <c r="B566" s="11"/>
      <c r="C566" s="11">
        <v>3</v>
      </c>
      <c r="D566" s="15"/>
      <c r="E566" s="12" t="s">
        <v>1331</v>
      </c>
      <c r="F566" s="11" t="s">
        <v>1332</v>
      </c>
      <c r="G566" s="11" t="s">
        <v>14</v>
      </c>
      <c r="H566" s="13">
        <v>437.7</v>
      </c>
      <c r="I566" s="7">
        <v>866.67</v>
      </c>
      <c r="J566" s="26">
        <f t="shared" si="28"/>
        <v>9629.4</v>
      </c>
    </row>
    <row r="567" customHeight="1" spans="1:10">
      <c r="A567" s="14"/>
      <c r="B567" s="11"/>
      <c r="C567" s="11">
        <v>4</v>
      </c>
      <c r="D567" s="12" t="s">
        <v>1333</v>
      </c>
      <c r="E567" s="12" t="s">
        <v>1334</v>
      </c>
      <c r="F567" s="11" t="s">
        <v>1335</v>
      </c>
      <c r="G567" s="11" t="s">
        <v>14</v>
      </c>
      <c r="H567" s="13">
        <v>956</v>
      </c>
      <c r="I567" s="7">
        <v>866.67</v>
      </c>
      <c r="J567" s="26">
        <f t="shared" si="28"/>
        <v>21032</v>
      </c>
    </row>
    <row r="568" customHeight="1" spans="1:10">
      <c r="A568" s="14"/>
      <c r="B568" s="11"/>
      <c r="C568" s="11">
        <v>5</v>
      </c>
      <c r="D568" s="12" t="s">
        <v>1336</v>
      </c>
      <c r="E568" s="12" t="s">
        <v>1337</v>
      </c>
      <c r="F568" s="11" t="s">
        <v>1338</v>
      </c>
      <c r="G568" s="11" t="s">
        <v>14</v>
      </c>
      <c r="H568" s="13">
        <v>478.95</v>
      </c>
      <c r="I568" s="7">
        <v>866.67</v>
      </c>
      <c r="J568" s="26">
        <f t="shared" si="28"/>
        <v>10536.9</v>
      </c>
    </row>
    <row r="569" customHeight="1" spans="1:10">
      <c r="A569" s="14"/>
      <c r="B569" s="11"/>
      <c r="C569" s="11">
        <v>6</v>
      </c>
      <c r="D569" s="12" t="s">
        <v>1339</v>
      </c>
      <c r="E569" s="12" t="s">
        <v>1340</v>
      </c>
      <c r="F569" s="11" t="s">
        <v>1341</v>
      </c>
      <c r="G569" s="11" t="s">
        <v>14</v>
      </c>
      <c r="H569" s="13">
        <v>307.89</v>
      </c>
      <c r="I569" s="7">
        <v>866.67</v>
      </c>
      <c r="J569" s="26">
        <f t="shared" si="28"/>
        <v>6773.58</v>
      </c>
    </row>
    <row r="570" customHeight="1" spans="1:10">
      <c r="A570" s="14"/>
      <c r="B570" s="11"/>
      <c r="C570" s="11">
        <v>7</v>
      </c>
      <c r="D570" s="15" t="s">
        <v>1342</v>
      </c>
      <c r="E570" s="12" t="s">
        <v>1343</v>
      </c>
      <c r="F570" s="11" t="s">
        <v>1344</v>
      </c>
      <c r="G570" s="11" t="s">
        <v>14</v>
      </c>
      <c r="H570" s="13">
        <v>403.5</v>
      </c>
      <c r="I570" s="7">
        <v>866.67</v>
      </c>
      <c r="J570" s="26">
        <f t="shared" si="28"/>
        <v>8877</v>
      </c>
    </row>
    <row r="571" customHeight="1" spans="1:10">
      <c r="A571" s="14"/>
      <c r="B571" s="11"/>
      <c r="C571" s="11">
        <v>8</v>
      </c>
      <c r="D571" s="15" t="s">
        <v>1345</v>
      </c>
      <c r="E571" s="12" t="s">
        <v>1346</v>
      </c>
      <c r="F571" s="11" t="s">
        <v>1347</v>
      </c>
      <c r="G571" s="11" t="s">
        <v>14</v>
      </c>
      <c r="H571" s="13">
        <v>752.7</v>
      </c>
      <c r="I571" s="7">
        <v>866.67</v>
      </c>
      <c r="J571" s="26">
        <f t="shared" si="28"/>
        <v>16559.4</v>
      </c>
    </row>
    <row r="572" customHeight="1" spans="1:10">
      <c r="A572" s="14"/>
      <c r="B572" s="11"/>
      <c r="C572" s="11">
        <v>9</v>
      </c>
      <c r="D572" s="15"/>
      <c r="E572" s="12" t="s">
        <v>1348</v>
      </c>
      <c r="F572" s="11" t="s">
        <v>1349</v>
      </c>
      <c r="G572" s="11" t="s">
        <v>14</v>
      </c>
      <c r="H572" s="13">
        <v>328.65</v>
      </c>
      <c r="I572" s="7">
        <v>866.67</v>
      </c>
      <c r="J572" s="26">
        <f t="shared" si="28"/>
        <v>7230.3</v>
      </c>
    </row>
    <row r="573" customHeight="1" spans="1:10">
      <c r="A573" s="14"/>
      <c r="B573" s="11"/>
      <c r="C573" s="11">
        <v>10</v>
      </c>
      <c r="D573" s="15"/>
      <c r="E573" s="12" t="s">
        <v>1350</v>
      </c>
      <c r="F573" s="11" t="s">
        <v>1351</v>
      </c>
      <c r="G573" s="11" t="s">
        <v>14</v>
      </c>
      <c r="H573" s="13">
        <v>412.65</v>
      </c>
      <c r="I573" s="7">
        <v>866.67</v>
      </c>
      <c r="J573" s="26">
        <f t="shared" si="28"/>
        <v>9078.3</v>
      </c>
    </row>
    <row r="574" customHeight="1" spans="1:10">
      <c r="A574" s="14"/>
      <c r="B574" s="11"/>
      <c r="C574" s="11">
        <v>11</v>
      </c>
      <c r="D574" s="15"/>
      <c r="E574" s="12" t="s">
        <v>1352</v>
      </c>
      <c r="F574" s="11" t="s">
        <v>1353</v>
      </c>
      <c r="G574" s="11" t="s">
        <v>14</v>
      </c>
      <c r="H574" s="13">
        <v>393.9</v>
      </c>
      <c r="I574" s="7">
        <v>866.67</v>
      </c>
      <c r="J574" s="26">
        <f t="shared" si="28"/>
        <v>8665.8</v>
      </c>
    </row>
    <row r="575" customHeight="1" spans="1:10">
      <c r="A575" s="14"/>
      <c r="B575" s="11"/>
      <c r="C575" s="11">
        <v>12</v>
      </c>
      <c r="D575" s="15"/>
      <c r="E575" s="12" t="s">
        <v>1354</v>
      </c>
      <c r="F575" s="11" t="s">
        <v>1355</v>
      </c>
      <c r="G575" s="11" t="s">
        <v>14</v>
      </c>
      <c r="H575" s="13">
        <v>315.345</v>
      </c>
      <c r="I575" s="7">
        <v>866.67</v>
      </c>
      <c r="J575" s="26">
        <f t="shared" si="28"/>
        <v>6937.59</v>
      </c>
    </row>
    <row r="576" customHeight="1" spans="1:10">
      <c r="A576" s="14"/>
      <c r="B576" s="11"/>
      <c r="C576" s="11">
        <v>13</v>
      </c>
      <c r="D576" s="15"/>
      <c r="E576" s="12" t="s">
        <v>1356</v>
      </c>
      <c r="F576" s="11" t="s">
        <v>1357</v>
      </c>
      <c r="G576" s="11" t="s">
        <v>14</v>
      </c>
      <c r="H576" s="13">
        <v>339.3</v>
      </c>
      <c r="I576" s="7">
        <v>866.67</v>
      </c>
      <c r="J576" s="26">
        <f t="shared" si="28"/>
        <v>7464.6</v>
      </c>
    </row>
    <row r="577" customHeight="1" spans="1:10">
      <c r="A577" s="14"/>
      <c r="B577" s="11"/>
      <c r="C577" s="11">
        <v>14</v>
      </c>
      <c r="D577" s="15"/>
      <c r="E577" s="12" t="s">
        <v>1358</v>
      </c>
      <c r="F577" s="11" t="s">
        <v>1359</v>
      </c>
      <c r="G577" s="11" t="s">
        <v>14</v>
      </c>
      <c r="H577" s="13">
        <v>656.7</v>
      </c>
      <c r="I577" s="7">
        <v>866.67</v>
      </c>
      <c r="J577" s="26">
        <f t="shared" si="28"/>
        <v>14447.4</v>
      </c>
    </row>
    <row r="578" customHeight="1" spans="1:10">
      <c r="A578" s="14"/>
      <c r="B578" s="11"/>
      <c r="C578" s="11">
        <v>15</v>
      </c>
      <c r="D578" s="15"/>
      <c r="E578" s="12" t="s">
        <v>1360</v>
      </c>
      <c r="F578" s="11" t="s">
        <v>1361</v>
      </c>
      <c r="G578" s="11" t="s">
        <v>14</v>
      </c>
      <c r="H578" s="13">
        <v>377.85</v>
      </c>
      <c r="I578" s="7">
        <v>866.67</v>
      </c>
      <c r="J578" s="26">
        <f t="shared" si="28"/>
        <v>8312.7</v>
      </c>
    </row>
    <row r="579" customHeight="1" spans="1:10">
      <c r="A579" s="14"/>
      <c r="B579" s="11"/>
      <c r="C579" s="11">
        <v>16</v>
      </c>
      <c r="D579" s="15"/>
      <c r="E579" s="12" t="s">
        <v>1362</v>
      </c>
      <c r="F579" s="11" t="s">
        <v>1363</v>
      </c>
      <c r="G579" s="11" t="s">
        <v>14</v>
      </c>
      <c r="H579" s="13">
        <v>365.85</v>
      </c>
      <c r="I579" s="7">
        <v>866.67</v>
      </c>
      <c r="J579" s="26">
        <f t="shared" si="28"/>
        <v>8048.7</v>
      </c>
    </row>
    <row r="580" customHeight="1" spans="1:10">
      <c r="A580" s="14"/>
      <c r="B580" s="11"/>
      <c r="C580" s="11">
        <v>17</v>
      </c>
      <c r="D580" s="15"/>
      <c r="E580" s="12" t="s">
        <v>1364</v>
      </c>
      <c r="F580" s="11" t="s">
        <v>1365</v>
      </c>
      <c r="G580" s="11" t="s">
        <v>14</v>
      </c>
      <c r="H580" s="13">
        <v>318.45</v>
      </c>
      <c r="I580" s="7">
        <v>866.67</v>
      </c>
      <c r="J580" s="26">
        <f t="shared" si="28"/>
        <v>7005.9</v>
      </c>
    </row>
    <row r="581" customHeight="1" spans="1:10">
      <c r="A581" s="14"/>
      <c r="B581" s="11"/>
      <c r="C581" s="11">
        <v>18</v>
      </c>
      <c r="D581" s="15"/>
      <c r="E581" s="12" t="s">
        <v>1346</v>
      </c>
      <c r="F581" s="11" t="s">
        <v>1366</v>
      </c>
      <c r="G581" s="11" t="s">
        <v>14</v>
      </c>
      <c r="H581" s="13">
        <v>373.5</v>
      </c>
      <c r="I581" s="7">
        <v>866.67</v>
      </c>
      <c r="J581" s="26">
        <f t="shared" si="28"/>
        <v>8217</v>
      </c>
    </row>
    <row r="582" customHeight="1" spans="1:10">
      <c r="A582" s="14"/>
      <c r="B582" s="11"/>
      <c r="C582" s="11">
        <v>19</v>
      </c>
      <c r="D582" s="15"/>
      <c r="E582" s="12" t="s">
        <v>1346</v>
      </c>
      <c r="F582" s="11" t="s">
        <v>1367</v>
      </c>
      <c r="G582" s="11" t="s">
        <v>14</v>
      </c>
      <c r="H582" s="13">
        <v>517.65</v>
      </c>
      <c r="I582" s="7">
        <v>866.67</v>
      </c>
      <c r="J582" s="26">
        <f t="shared" si="28"/>
        <v>11388.3</v>
      </c>
    </row>
    <row r="583" customHeight="1" spans="1:10">
      <c r="A583" s="14"/>
      <c r="B583" s="11"/>
      <c r="C583" s="11">
        <v>20</v>
      </c>
      <c r="D583" s="15"/>
      <c r="E583" s="12" t="s">
        <v>1368</v>
      </c>
      <c r="F583" s="11" t="s">
        <v>1369</v>
      </c>
      <c r="G583" s="11" t="s">
        <v>14</v>
      </c>
      <c r="H583" s="13">
        <v>321.15</v>
      </c>
      <c r="I583" s="7">
        <v>866.67</v>
      </c>
      <c r="J583" s="26">
        <f t="shared" si="28"/>
        <v>7065.3</v>
      </c>
    </row>
    <row r="584" customHeight="1" spans="1:10">
      <c r="A584" s="14"/>
      <c r="B584" s="11"/>
      <c r="C584" s="11">
        <v>21</v>
      </c>
      <c r="D584" s="15"/>
      <c r="E584" s="12" t="s">
        <v>1370</v>
      </c>
      <c r="F584" s="11" t="s">
        <v>1371</v>
      </c>
      <c r="G584" s="11" t="s">
        <v>14</v>
      </c>
      <c r="H584" s="13">
        <v>367.5</v>
      </c>
      <c r="I584" s="7">
        <v>866.67</v>
      </c>
      <c r="J584" s="26">
        <f t="shared" si="28"/>
        <v>8085</v>
      </c>
    </row>
    <row r="585" customHeight="1" spans="1:10">
      <c r="A585" s="14"/>
      <c r="B585" s="11"/>
      <c r="C585" s="11">
        <v>22</v>
      </c>
      <c r="D585" s="15"/>
      <c r="E585" s="12" t="s">
        <v>1372</v>
      </c>
      <c r="F585" s="11" t="s">
        <v>1373</v>
      </c>
      <c r="G585" s="11" t="s">
        <v>14</v>
      </c>
      <c r="H585" s="13">
        <v>327</v>
      </c>
      <c r="I585" s="7">
        <v>866.67</v>
      </c>
      <c r="J585" s="26">
        <f t="shared" si="28"/>
        <v>7194</v>
      </c>
    </row>
    <row r="586" customHeight="1" spans="1:10">
      <c r="A586" s="14"/>
      <c r="B586" s="11"/>
      <c r="C586" s="11">
        <v>23</v>
      </c>
      <c r="D586" s="12" t="s">
        <v>1374</v>
      </c>
      <c r="E586" s="12" t="s">
        <v>1375</v>
      </c>
      <c r="F586" s="11" t="s">
        <v>1376</v>
      </c>
      <c r="G586" s="11" t="s">
        <v>14</v>
      </c>
      <c r="H586" s="13">
        <v>726.75</v>
      </c>
      <c r="I586" s="7">
        <v>850</v>
      </c>
      <c r="J586" s="26">
        <f t="shared" si="28"/>
        <v>15988.5</v>
      </c>
    </row>
    <row r="587" customHeight="1" spans="1:10">
      <c r="A587" s="14"/>
      <c r="B587" s="11"/>
      <c r="C587" s="11">
        <v>24</v>
      </c>
      <c r="D587" s="12" t="s">
        <v>1377</v>
      </c>
      <c r="E587" s="12" t="s">
        <v>1378</v>
      </c>
      <c r="F587" s="11" t="s">
        <v>1379</v>
      </c>
      <c r="G587" s="11" t="s">
        <v>14</v>
      </c>
      <c r="H587" s="13">
        <v>868.5</v>
      </c>
      <c r="I587" s="7">
        <v>850</v>
      </c>
      <c r="J587" s="26">
        <f t="shared" si="28"/>
        <v>19107</v>
      </c>
    </row>
    <row r="588" customHeight="1" spans="1:10">
      <c r="A588" s="14"/>
      <c r="B588" s="11"/>
      <c r="C588" s="11">
        <v>25</v>
      </c>
      <c r="D588" s="12" t="s">
        <v>1380</v>
      </c>
      <c r="E588" s="12" t="s">
        <v>1381</v>
      </c>
      <c r="F588" s="11" t="s">
        <v>1382</v>
      </c>
      <c r="G588" s="11" t="s">
        <v>14</v>
      </c>
      <c r="H588" s="13">
        <v>400.05</v>
      </c>
      <c r="I588" s="7">
        <v>850</v>
      </c>
      <c r="J588" s="26">
        <f t="shared" si="28"/>
        <v>8801.1</v>
      </c>
    </row>
    <row r="589" customHeight="1" spans="1:10">
      <c r="A589" s="14"/>
      <c r="B589" s="11"/>
      <c r="C589" s="11">
        <v>26</v>
      </c>
      <c r="D589" s="12" t="s">
        <v>1383</v>
      </c>
      <c r="E589" s="12" t="s">
        <v>1354</v>
      </c>
      <c r="F589" s="11" t="s">
        <v>1384</v>
      </c>
      <c r="G589" s="11" t="s">
        <v>14</v>
      </c>
      <c r="H589" s="13">
        <v>363</v>
      </c>
      <c r="I589" s="7">
        <v>850</v>
      </c>
      <c r="J589" s="26">
        <f t="shared" si="28"/>
        <v>7986</v>
      </c>
    </row>
    <row r="590" customHeight="1" spans="1:10">
      <c r="A590" s="14"/>
      <c r="B590" s="11"/>
      <c r="C590" s="11">
        <v>27</v>
      </c>
      <c r="D590" s="15" t="s">
        <v>1385</v>
      </c>
      <c r="E590" s="12" t="s">
        <v>1386</v>
      </c>
      <c r="F590" s="11" t="s">
        <v>1387</v>
      </c>
      <c r="G590" s="11" t="s">
        <v>14</v>
      </c>
      <c r="H590" s="13">
        <v>762.45</v>
      </c>
      <c r="I590" s="7">
        <v>850</v>
      </c>
      <c r="J590" s="26">
        <f t="shared" si="28"/>
        <v>16773.9</v>
      </c>
    </row>
    <row r="591" customHeight="1" spans="1:10">
      <c r="A591" s="14"/>
      <c r="B591" s="11"/>
      <c r="C591" s="11">
        <v>28</v>
      </c>
      <c r="D591" s="15" t="s">
        <v>1388</v>
      </c>
      <c r="E591" s="12" t="s">
        <v>1389</v>
      </c>
      <c r="F591" s="11" t="s">
        <v>1390</v>
      </c>
      <c r="G591" s="11" t="s">
        <v>14</v>
      </c>
      <c r="H591" s="13">
        <v>786.3</v>
      </c>
      <c r="I591" s="7">
        <v>850</v>
      </c>
      <c r="J591" s="26">
        <f t="shared" si="28"/>
        <v>17298.6</v>
      </c>
    </row>
    <row r="592" customHeight="1" spans="1:10">
      <c r="A592" s="14"/>
      <c r="B592" s="11"/>
      <c r="C592" s="11">
        <v>29</v>
      </c>
      <c r="D592" s="15"/>
      <c r="E592" s="12" t="s">
        <v>1391</v>
      </c>
      <c r="F592" s="11" t="s">
        <v>1392</v>
      </c>
      <c r="G592" s="11" t="s">
        <v>14</v>
      </c>
      <c r="H592" s="13">
        <v>312.45</v>
      </c>
      <c r="I592" s="7">
        <v>850</v>
      </c>
      <c r="J592" s="26">
        <f t="shared" si="28"/>
        <v>6873.9</v>
      </c>
    </row>
    <row r="593" customHeight="1" spans="1:10">
      <c r="A593" s="14"/>
      <c r="B593" s="11"/>
      <c r="C593" s="11">
        <v>30</v>
      </c>
      <c r="D593" s="15"/>
      <c r="E593" s="12" t="s">
        <v>1393</v>
      </c>
      <c r="F593" s="11" t="s">
        <v>1394</v>
      </c>
      <c r="G593" s="11" t="s">
        <v>14</v>
      </c>
      <c r="H593" s="13">
        <v>363.675</v>
      </c>
      <c r="I593" s="7">
        <v>850</v>
      </c>
      <c r="J593" s="26">
        <f t="shared" si="28"/>
        <v>8000.85</v>
      </c>
    </row>
    <row r="594" customHeight="1" spans="1:10">
      <c r="A594" s="14"/>
      <c r="B594" s="11"/>
      <c r="C594" s="11">
        <v>31</v>
      </c>
      <c r="D594" s="15"/>
      <c r="E594" s="12" t="s">
        <v>1395</v>
      </c>
      <c r="F594" s="11" t="s">
        <v>1396</v>
      </c>
      <c r="G594" s="11" t="s">
        <v>14</v>
      </c>
      <c r="H594" s="13">
        <v>442.23</v>
      </c>
      <c r="I594" s="7">
        <v>850</v>
      </c>
      <c r="J594" s="26">
        <f t="shared" si="28"/>
        <v>9729.06</v>
      </c>
    </row>
    <row r="595" customHeight="1" spans="1:10">
      <c r="A595" s="14"/>
      <c r="B595" s="11"/>
      <c r="C595" s="11">
        <v>32</v>
      </c>
      <c r="D595" s="15"/>
      <c r="E595" s="12" t="s">
        <v>1397</v>
      </c>
      <c r="F595" s="11" t="s">
        <v>1398</v>
      </c>
      <c r="G595" s="11" t="s">
        <v>14</v>
      </c>
      <c r="H595" s="13">
        <v>379.2</v>
      </c>
      <c r="I595" s="7">
        <v>850</v>
      </c>
      <c r="J595" s="26">
        <f t="shared" si="28"/>
        <v>8342.4</v>
      </c>
    </row>
    <row r="596" customHeight="1" spans="1:10">
      <c r="A596" s="14"/>
      <c r="B596" s="11"/>
      <c r="C596" s="11">
        <v>33</v>
      </c>
      <c r="D596" s="15"/>
      <c r="E596" s="12" t="s">
        <v>1399</v>
      </c>
      <c r="F596" s="11" t="s">
        <v>1400</v>
      </c>
      <c r="G596" s="11" t="s">
        <v>14</v>
      </c>
      <c r="H596" s="13">
        <v>514.095</v>
      </c>
      <c r="I596" s="7">
        <v>850</v>
      </c>
      <c r="J596" s="26">
        <f t="shared" si="28"/>
        <v>11310.09</v>
      </c>
    </row>
    <row r="597" customHeight="1" spans="1:10">
      <c r="A597" s="14"/>
      <c r="B597" s="11"/>
      <c r="C597" s="11">
        <v>34</v>
      </c>
      <c r="D597" s="15"/>
      <c r="E597" s="12" t="s">
        <v>1401</v>
      </c>
      <c r="F597" s="11" t="s">
        <v>1402</v>
      </c>
      <c r="G597" s="11" t="s">
        <v>14</v>
      </c>
      <c r="H597" s="13">
        <v>313.5</v>
      </c>
      <c r="I597" s="7">
        <v>850</v>
      </c>
      <c r="J597" s="26">
        <f t="shared" si="28"/>
        <v>6897</v>
      </c>
    </row>
    <row r="598" customHeight="1" spans="1:10">
      <c r="A598" s="14"/>
      <c r="B598" s="11"/>
      <c r="C598" s="11">
        <v>35</v>
      </c>
      <c r="D598" s="15"/>
      <c r="E598" s="12" t="s">
        <v>1403</v>
      </c>
      <c r="F598" s="11" t="s">
        <v>1404</v>
      </c>
      <c r="G598" s="11" t="s">
        <v>14</v>
      </c>
      <c r="H598" s="13">
        <v>432.195</v>
      </c>
      <c r="I598" s="7">
        <v>850</v>
      </c>
      <c r="J598" s="26">
        <f t="shared" si="28"/>
        <v>9508.29</v>
      </c>
    </row>
    <row r="599" customHeight="1" spans="1:10">
      <c r="A599" s="14"/>
      <c r="B599" s="11"/>
      <c r="C599" s="11">
        <v>36</v>
      </c>
      <c r="D599" s="15"/>
      <c r="E599" s="12" t="s">
        <v>1405</v>
      </c>
      <c r="F599" s="11" t="s">
        <v>1406</v>
      </c>
      <c r="G599" s="11" t="s">
        <v>14</v>
      </c>
      <c r="H599" s="13">
        <v>469.5</v>
      </c>
      <c r="I599" s="7">
        <v>850</v>
      </c>
      <c r="J599" s="26">
        <f t="shared" si="28"/>
        <v>10329</v>
      </c>
    </row>
    <row r="600" customHeight="1" spans="1:10">
      <c r="A600" s="14"/>
      <c r="B600" s="11"/>
      <c r="C600" s="11">
        <v>37</v>
      </c>
      <c r="D600" s="15"/>
      <c r="E600" s="12" t="s">
        <v>1403</v>
      </c>
      <c r="F600" s="11" t="s">
        <v>1407</v>
      </c>
      <c r="G600" s="11" t="s">
        <v>14</v>
      </c>
      <c r="H600" s="13">
        <v>327</v>
      </c>
      <c r="I600" s="7">
        <v>850</v>
      </c>
      <c r="J600" s="26">
        <f t="shared" si="28"/>
        <v>7194</v>
      </c>
    </row>
    <row r="601" customHeight="1" spans="1:10">
      <c r="A601" s="14"/>
      <c r="B601" s="11"/>
      <c r="C601" s="11">
        <v>38</v>
      </c>
      <c r="D601" s="15"/>
      <c r="E601" s="12" t="s">
        <v>1408</v>
      </c>
      <c r="F601" s="11" t="s">
        <v>1409</v>
      </c>
      <c r="G601" s="11" t="s">
        <v>14</v>
      </c>
      <c r="H601" s="13">
        <v>340.365</v>
      </c>
      <c r="I601" s="7">
        <v>850</v>
      </c>
      <c r="J601" s="26">
        <f t="shared" si="28"/>
        <v>7488.03</v>
      </c>
    </row>
    <row r="602" customHeight="1" spans="1:10">
      <c r="A602" s="14"/>
      <c r="B602" s="11"/>
      <c r="C602" s="11">
        <v>39</v>
      </c>
      <c r="D602" s="15"/>
      <c r="E602" s="12" t="s">
        <v>1410</v>
      </c>
      <c r="F602" s="11" t="s">
        <v>1411</v>
      </c>
      <c r="G602" s="11" t="s">
        <v>14</v>
      </c>
      <c r="H602" s="13">
        <v>324.885</v>
      </c>
      <c r="I602" s="7">
        <v>850</v>
      </c>
      <c r="J602" s="26">
        <f t="shared" si="28"/>
        <v>7147.47</v>
      </c>
    </row>
    <row r="603" customHeight="1" spans="1:10">
      <c r="A603" s="14"/>
      <c r="B603" s="11"/>
      <c r="C603" s="11">
        <v>40</v>
      </c>
      <c r="D603" s="12" t="s">
        <v>1412</v>
      </c>
      <c r="E603" s="12" t="s">
        <v>1343</v>
      </c>
      <c r="F603" s="11" t="s">
        <v>1413</v>
      </c>
      <c r="G603" s="11" t="s">
        <v>14</v>
      </c>
      <c r="H603" s="13">
        <v>750.75</v>
      </c>
      <c r="I603" s="7">
        <v>833.33</v>
      </c>
      <c r="J603" s="26">
        <f t="shared" si="28"/>
        <v>16516.5</v>
      </c>
    </row>
    <row r="604" customHeight="1" spans="1:10">
      <c r="A604" s="14"/>
      <c r="B604" s="11"/>
      <c r="C604" s="11">
        <v>41</v>
      </c>
      <c r="D604" s="12" t="s">
        <v>1414</v>
      </c>
      <c r="E604" s="12" t="s">
        <v>1381</v>
      </c>
      <c r="F604" s="11" t="s">
        <v>1415</v>
      </c>
      <c r="G604" s="11" t="s">
        <v>14</v>
      </c>
      <c r="H604" s="13">
        <v>530.64</v>
      </c>
      <c r="I604" s="7">
        <v>833.33</v>
      </c>
      <c r="J604" s="26">
        <f t="shared" si="28"/>
        <v>11674.08</v>
      </c>
    </row>
    <row r="605" customHeight="1" spans="1:10">
      <c r="A605" s="14"/>
      <c r="B605" s="11"/>
      <c r="C605" s="11">
        <v>42</v>
      </c>
      <c r="D605" s="12" t="s">
        <v>1416</v>
      </c>
      <c r="E605" s="12" t="s">
        <v>1417</v>
      </c>
      <c r="F605" s="11" t="s">
        <v>1418</v>
      </c>
      <c r="G605" s="11" t="s">
        <v>14</v>
      </c>
      <c r="H605" s="13">
        <v>407.352</v>
      </c>
      <c r="I605" s="7">
        <v>833.33</v>
      </c>
      <c r="J605" s="26">
        <f t="shared" si="28"/>
        <v>8961.744</v>
      </c>
    </row>
    <row r="606" customHeight="1" spans="1:10">
      <c r="A606" s="14"/>
      <c r="B606" s="11"/>
      <c r="C606" s="11">
        <v>43</v>
      </c>
      <c r="D606" s="12" t="s">
        <v>1419</v>
      </c>
      <c r="E606" s="12" t="s">
        <v>1420</v>
      </c>
      <c r="F606" s="11" t="s">
        <v>1421</v>
      </c>
      <c r="G606" s="11" t="s">
        <v>14</v>
      </c>
      <c r="H606" s="13">
        <v>1215.195</v>
      </c>
      <c r="I606" s="7">
        <v>833.33</v>
      </c>
      <c r="J606" s="26">
        <f t="shared" si="28"/>
        <v>26734.29</v>
      </c>
    </row>
    <row r="607" customHeight="1" spans="1:10">
      <c r="A607" s="14"/>
      <c r="B607" s="11"/>
      <c r="C607" s="11">
        <v>44</v>
      </c>
      <c r="D607" s="15" t="s">
        <v>1422</v>
      </c>
      <c r="E607" s="12" t="s">
        <v>1423</v>
      </c>
      <c r="F607" s="11" t="s">
        <v>1424</v>
      </c>
      <c r="G607" s="11" t="s">
        <v>14</v>
      </c>
      <c r="H607" s="13">
        <v>328.35</v>
      </c>
      <c r="I607" s="7">
        <v>833.33</v>
      </c>
      <c r="J607" s="26">
        <f t="shared" si="28"/>
        <v>7223.7</v>
      </c>
    </row>
    <row r="608" customHeight="1" spans="1:10">
      <c r="A608" s="14"/>
      <c r="B608" s="11"/>
      <c r="C608" s="11">
        <v>45</v>
      </c>
      <c r="D608" s="15" t="s">
        <v>1425</v>
      </c>
      <c r="E608" s="12" t="s">
        <v>1426</v>
      </c>
      <c r="F608" s="11" t="s">
        <v>1427</v>
      </c>
      <c r="G608" s="11" t="s">
        <v>14</v>
      </c>
      <c r="H608" s="13">
        <v>390.45</v>
      </c>
      <c r="I608" s="7">
        <v>833.33</v>
      </c>
      <c r="J608" s="26">
        <f t="shared" si="28"/>
        <v>8589.9</v>
      </c>
    </row>
    <row r="609" customHeight="1" spans="1:10">
      <c r="A609" s="14"/>
      <c r="B609" s="11"/>
      <c r="C609" s="11">
        <v>46</v>
      </c>
      <c r="D609" s="15"/>
      <c r="E609" s="12" t="s">
        <v>1428</v>
      </c>
      <c r="F609" s="11" t="s">
        <v>1429</v>
      </c>
      <c r="G609" s="11" t="s">
        <v>14</v>
      </c>
      <c r="H609" s="13">
        <v>348.3</v>
      </c>
      <c r="I609" s="7">
        <v>833.33</v>
      </c>
      <c r="J609" s="26">
        <f t="shared" si="28"/>
        <v>7662.6</v>
      </c>
    </row>
    <row r="610" customHeight="1" spans="1:10">
      <c r="A610" s="14"/>
      <c r="B610" s="11"/>
      <c r="C610" s="11">
        <v>47</v>
      </c>
      <c r="D610" s="15"/>
      <c r="E610" s="12" t="s">
        <v>1430</v>
      </c>
      <c r="F610" s="11" t="s">
        <v>1431</v>
      </c>
      <c r="G610" s="11" t="s">
        <v>14</v>
      </c>
      <c r="H610" s="13">
        <v>462.75</v>
      </c>
      <c r="I610" s="7">
        <v>833.33</v>
      </c>
      <c r="J610" s="26">
        <f t="shared" si="28"/>
        <v>10180.5</v>
      </c>
    </row>
    <row r="611" customHeight="1" spans="1:10">
      <c r="A611" s="14"/>
      <c r="B611" s="11"/>
      <c r="C611" s="11">
        <v>48</v>
      </c>
      <c r="D611" s="15"/>
      <c r="E611" s="12" t="s">
        <v>1432</v>
      </c>
      <c r="F611" s="11" t="s">
        <v>1433</v>
      </c>
      <c r="G611" s="11" t="s">
        <v>14</v>
      </c>
      <c r="H611" s="13">
        <v>342.555</v>
      </c>
      <c r="I611" s="7">
        <v>833.33</v>
      </c>
      <c r="J611" s="26">
        <f t="shared" si="28"/>
        <v>7536.21</v>
      </c>
    </row>
    <row r="612" customHeight="1" spans="1:10">
      <c r="A612" s="14"/>
      <c r="B612" s="11"/>
      <c r="C612" s="11">
        <v>49</v>
      </c>
      <c r="D612" s="15"/>
      <c r="E612" s="12" t="s">
        <v>1434</v>
      </c>
      <c r="F612" s="11" t="s">
        <v>1435</v>
      </c>
      <c r="G612" s="11" t="s">
        <v>14</v>
      </c>
      <c r="H612" s="13">
        <v>511.2</v>
      </c>
      <c r="I612" s="7">
        <v>833.33</v>
      </c>
      <c r="J612" s="26">
        <f t="shared" si="28"/>
        <v>11246.4</v>
      </c>
    </row>
    <row r="613" customHeight="1" spans="1:10">
      <c r="A613" s="14"/>
      <c r="B613" s="11"/>
      <c r="C613" s="11">
        <v>50</v>
      </c>
      <c r="D613" s="15"/>
      <c r="E613" s="12" t="s">
        <v>1436</v>
      </c>
      <c r="F613" s="11" t="s">
        <v>1437</v>
      </c>
      <c r="G613" s="11" t="s">
        <v>14</v>
      </c>
      <c r="H613" s="13">
        <v>300.3</v>
      </c>
      <c r="I613" s="7">
        <v>833.33</v>
      </c>
      <c r="J613" s="26">
        <f t="shared" si="28"/>
        <v>6606.6</v>
      </c>
    </row>
    <row r="614" customHeight="1" spans="1:10">
      <c r="A614" s="25"/>
      <c r="B614" s="25"/>
      <c r="C614" s="11">
        <v>51</v>
      </c>
      <c r="D614" s="15"/>
      <c r="E614" s="12" t="s">
        <v>1362</v>
      </c>
      <c r="F614" s="11" t="s">
        <v>1438</v>
      </c>
      <c r="G614" s="11" t="s">
        <v>14</v>
      </c>
      <c r="H614" s="13">
        <v>301.5</v>
      </c>
      <c r="I614" s="7">
        <v>833.33</v>
      </c>
      <c r="J614" s="26">
        <f t="shared" si="28"/>
        <v>6633</v>
      </c>
    </row>
    <row r="615" customHeight="1" spans="1:10">
      <c r="A615" s="14"/>
      <c r="B615" s="11"/>
      <c r="C615" s="11">
        <v>52</v>
      </c>
      <c r="D615" s="15"/>
      <c r="E615" s="12" t="s">
        <v>1439</v>
      </c>
      <c r="F615" s="11" t="s">
        <v>1440</v>
      </c>
      <c r="G615" s="11" t="s">
        <v>14</v>
      </c>
      <c r="H615" s="13">
        <v>327.15</v>
      </c>
      <c r="I615" s="7">
        <v>833.33</v>
      </c>
      <c r="J615" s="26">
        <f t="shared" si="28"/>
        <v>7197.3</v>
      </c>
    </row>
    <row r="616" customHeight="1" spans="1:10">
      <c r="A616" s="14"/>
      <c r="B616" s="11"/>
      <c r="C616" s="11">
        <v>53</v>
      </c>
      <c r="D616" s="15"/>
      <c r="E616" s="12" t="s">
        <v>1441</v>
      </c>
      <c r="F616" s="11" t="s">
        <v>1442</v>
      </c>
      <c r="G616" s="11" t="s">
        <v>14</v>
      </c>
      <c r="H616" s="13">
        <v>359.7</v>
      </c>
      <c r="I616" s="7">
        <v>833.33</v>
      </c>
      <c r="J616" s="26">
        <f t="shared" si="28"/>
        <v>7913.4</v>
      </c>
    </row>
    <row r="617" customHeight="1" spans="1:10">
      <c r="A617" s="14"/>
      <c r="B617" s="11"/>
      <c r="C617" s="11">
        <v>54</v>
      </c>
      <c r="D617" s="15"/>
      <c r="E617" s="12" t="s">
        <v>1443</v>
      </c>
      <c r="F617" s="11" t="s">
        <v>1444</v>
      </c>
      <c r="G617" s="11" t="s">
        <v>14</v>
      </c>
      <c r="H617" s="13">
        <v>352.59</v>
      </c>
      <c r="I617" s="7">
        <v>833.33</v>
      </c>
      <c r="J617" s="26">
        <f t="shared" si="28"/>
        <v>7756.98</v>
      </c>
    </row>
    <row r="618" customHeight="1" spans="1:10">
      <c r="A618" s="14"/>
      <c r="B618" s="11"/>
      <c r="C618" s="11">
        <v>55</v>
      </c>
      <c r="D618" s="15"/>
      <c r="E618" s="12" t="s">
        <v>1439</v>
      </c>
      <c r="F618" s="11" t="s">
        <v>1445</v>
      </c>
      <c r="G618" s="11" t="s">
        <v>14</v>
      </c>
      <c r="H618" s="13">
        <v>432.34</v>
      </c>
      <c r="I618" s="7">
        <v>833.33</v>
      </c>
      <c r="J618" s="26">
        <f t="shared" ref="J618" si="29">H618*22</f>
        <v>9511.48</v>
      </c>
    </row>
    <row r="619" customHeight="1" spans="1:10">
      <c r="A619" s="14"/>
      <c r="B619" s="11"/>
      <c r="C619" s="11">
        <v>56</v>
      </c>
      <c r="D619" s="37"/>
      <c r="E619" s="22" t="s">
        <v>1401</v>
      </c>
      <c r="F619" s="10" t="s">
        <v>1446</v>
      </c>
      <c r="G619" s="10" t="s">
        <v>163</v>
      </c>
      <c r="H619" s="24">
        <v>402.9</v>
      </c>
      <c r="I619" s="7">
        <v>833.33</v>
      </c>
      <c r="J619" s="26">
        <f t="shared" si="28"/>
        <v>8863.8</v>
      </c>
    </row>
    <row r="620" customHeight="1" spans="1:10">
      <c r="A620" s="14"/>
      <c r="B620" s="11" t="s">
        <v>166</v>
      </c>
      <c r="C620" s="11">
        <v>1</v>
      </c>
      <c r="D620" s="12" t="s">
        <v>1447</v>
      </c>
      <c r="E620" s="12" t="s">
        <v>1432</v>
      </c>
      <c r="F620" s="11" t="s">
        <v>1448</v>
      </c>
      <c r="G620" s="11" t="s">
        <v>14</v>
      </c>
      <c r="H620" s="13">
        <v>315.21</v>
      </c>
      <c r="I620" s="7">
        <v>826.67</v>
      </c>
      <c r="J620" s="26">
        <f>H620*20</f>
        <v>6304.2</v>
      </c>
    </row>
    <row r="621" customHeight="1" spans="1:10">
      <c r="A621" s="28" t="s">
        <v>110</v>
      </c>
      <c r="B621" s="28"/>
      <c r="C621" s="11"/>
      <c r="D621" s="30"/>
      <c r="E621" s="29"/>
      <c r="F621" s="28"/>
      <c r="G621" s="28"/>
      <c r="H621" s="31">
        <v>26035.512</v>
      </c>
      <c r="J621" s="27">
        <f>SUM(J564:J620)</f>
        <v>572150.844</v>
      </c>
    </row>
    <row r="622" customHeight="1" spans="1:10">
      <c r="A622" s="10" t="s">
        <v>1</v>
      </c>
      <c r="B622" s="11"/>
      <c r="C622" s="11"/>
      <c r="D622" s="12" t="s">
        <v>2</v>
      </c>
      <c r="E622" s="12" t="s">
        <v>3</v>
      </c>
      <c r="F622" s="11" t="s">
        <v>4</v>
      </c>
      <c r="G622" s="11" t="s">
        <v>5</v>
      </c>
      <c r="H622" s="13" t="s">
        <v>6</v>
      </c>
      <c r="I622" s="7" t="s">
        <v>7</v>
      </c>
      <c r="J622" s="26" t="s">
        <v>8</v>
      </c>
    </row>
    <row r="623" customHeight="1" spans="1:10">
      <c r="A623" s="14" t="s">
        <v>1449</v>
      </c>
      <c r="B623" s="11" t="s">
        <v>10</v>
      </c>
      <c r="C623" s="11">
        <v>1</v>
      </c>
      <c r="D623" s="15" t="s">
        <v>1450</v>
      </c>
      <c r="E623" s="12" t="s">
        <v>1451</v>
      </c>
      <c r="F623" s="11" t="s">
        <v>1452</v>
      </c>
      <c r="G623" s="11" t="s">
        <v>14</v>
      </c>
      <c r="H623" s="13">
        <v>316.17</v>
      </c>
      <c r="I623" s="7">
        <v>850</v>
      </c>
      <c r="J623" s="26">
        <f>H623*22</f>
        <v>6955.74</v>
      </c>
    </row>
    <row r="624" customHeight="1" spans="1:10">
      <c r="A624" s="14"/>
      <c r="B624" s="11"/>
      <c r="C624" s="11">
        <v>2</v>
      </c>
      <c r="D624" s="15" t="s">
        <v>1453</v>
      </c>
      <c r="E624" s="15" t="s">
        <v>1454</v>
      </c>
      <c r="F624" s="11" t="s">
        <v>1455</v>
      </c>
      <c r="G624" s="11" t="s">
        <v>14</v>
      </c>
      <c r="H624" s="13">
        <v>406.71</v>
      </c>
      <c r="I624" s="7">
        <v>850</v>
      </c>
      <c r="J624" s="26">
        <f t="shared" ref="J624:J649" si="30">H624*22</f>
        <v>8947.62</v>
      </c>
    </row>
    <row r="625" customHeight="1" spans="1:10">
      <c r="A625" s="14"/>
      <c r="B625" s="11"/>
      <c r="C625" s="11">
        <v>3</v>
      </c>
      <c r="D625" s="15" t="s">
        <v>1456</v>
      </c>
      <c r="E625" s="12" t="s">
        <v>1457</v>
      </c>
      <c r="F625" s="11" t="s">
        <v>1458</v>
      </c>
      <c r="G625" s="11" t="s">
        <v>14</v>
      </c>
      <c r="H625" s="13">
        <v>340.19</v>
      </c>
      <c r="I625" s="7">
        <v>850</v>
      </c>
      <c r="J625" s="26">
        <f t="shared" si="30"/>
        <v>7484.18</v>
      </c>
    </row>
    <row r="626" customHeight="1" spans="1:10">
      <c r="A626" s="14"/>
      <c r="B626" s="11"/>
      <c r="C626" s="11">
        <v>4</v>
      </c>
      <c r="D626" s="15" t="s">
        <v>1459</v>
      </c>
      <c r="E626" s="12" t="s">
        <v>1460</v>
      </c>
      <c r="F626" s="11" t="s">
        <v>1461</v>
      </c>
      <c r="G626" s="11" t="s">
        <v>14</v>
      </c>
      <c r="H626" s="13">
        <v>399.46</v>
      </c>
      <c r="I626" s="7">
        <v>850</v>
      </c>
      <c r="J626" s="26">
        <f t="shared" si="30"/>
        <v>8788.12</v>
      </c>
    </row>
    <row r="627" customHeight="1" spans="1:10">
      <c r="A627" s="14"/>
      <c r="B627" s="11"/>
      <c r="C627" s="11">
        <v>5</v>
      </c>
      <c r="D627" s="15" t="s">
        <v>1462</v>
      </c>
      <c r="E627" s="12" t="s">
        <v>1463</v>
      </c>
      <c r="F627" s="11" t="s">
        <v>1464</v>
      </c>
      <c r="G627" s="11" t="s">
        <v>14</v>
      </c>
      <c r="H627" s="13">
        <v>379.65</v>
      </c>
      <c r="I627" s="7">
        <v>850</v>
      </c>
      <c r="J627" s="26">
        <f t="shared" si="30"/>
        <v>8352.3</v>
      </c>
    </row>
    <row r="628" customHeight="1" spans="1:10">
      <c r="A628" s="14"/>
      <c r="B628" s="11"/>
      <c r="C628" s="11">
        <v>6</v>
      </c>
      <c r="D628" s="15" t="s">
        <v>1465</v>
      </c>
      <c r="E628" s="12" t="s">
        <v>1466</v>
      </c>
      <c r="F628" s="11" t="s">
        <v>1467</v>
      </c>
      <c r="G628" s="11" t="s">
        <v>14</v>
      </c>
      <c r="H628" s="13">
        <v>1194.21</v>
      </c>
      <c r="I628" s="7">
        <v>840</v>
      </c>
      <c r="J628" s="26">
        <f t="shared" si="30"/>
        <v>26272.62</v>
      </c>
    </row>
    <row r="629" customHeight="1" spans="1:10">
      <c r="A629" s="14"/>
      <c r="B629" s="11"/>
      <c r="C629" s="11">
        <v>7</v>
      </c>
      <c r="D629" s="15" t="s">
        <v>1468</v>
      </c>
      <c r="E629" s="15" t="s">
        <v>1469</v>
      </c>
      <c r="F629" s="11" t="s">
        <v>1470</v>
      </c>
      <c r="G629" s="11" t="s">
        <v>14</v>
      </c>
      <c r="H629" s="13">
        <v>336</v>
      </c>
      <c r="I629" s="7">
        <v>840</v>
      </c>
      <c r="J629" s="26">
        <f t="shared" si="30"/>
        <v>7392</v>
      </c>
    </row>
    <row r="630" customHeight="1" spans="1:10">
      <c r="A630" s="14"/>
      <c r="B630" s="11"/>
      <c r="C630" s="11">
        <v>8</v>
      </c>
      <c r="D630" s="15" t="s">
        <v>1471</v>
      </c>
      <c r="E630" s="12" t="s">
        <v>1472</v>
      </c>
      <c r="F630" s="11" t="s">
        <v>1473</v>
      </c>
      <c r="G630" s="11" t="s">
        <v>14</v>
      </c>
      <c r="H630" s="13">
        <v>1236</v>
      </c>
      <c r="I630" s="7">
        <v>850</v>
      </c>
      <c r="J630" s="26">
        <f t="shared" si="30"/>
        <v>27192</v>
      </c>
    </row>
    <row r="631" customHeight="1" spans="1:10">
      <c r="A631" s="14"/>
      <c r="B631" s="11"/>
      <c r="C631" s="11">
        <v>9</v>
      </c>
      <c r="D631" s="15" t="s">
        <v>1474</v>
      </c>
      <c r="E631" s="12" t="s">
        <v>1475</v>
      </c>
      <c r="F631" s="11" t="s">
        <v>1476</v>
      </c>
      <c r="G631" s="11" t="s">
        <v>14</v>
      </c>
      <c r="H631" s="13">
        <v>568.15</v>
      </c>
      <c r="I631" s="7">
        <v>850</v>
      </c>
      <c r="J631" s="26">
        <f t="shared" si="30"/>
        <v>12499.3</v>
      </c>
    </row>
    <row r="632" customHeight="1" spans="1:10">
      <c r="A632" s="14"/>
      <c r="B632" s="11"/>
      <c r="C632" s="11">
        <v>10</v>
      </c>
      <c r="D632" s="15" t="s">
        <v>1477</v>
      </c>
      <c r="E632" s="12" t="s">
        <v>1478</v>
      </c>
      <c r="F632" s="11" t="s">
        <v>1479</v>
      </c>
      <c r="G632" s="11" t="s">
        <v>14</v>
      </c>
      <c r="H632" s="13">
        <v>327</v>
      </c>
      <c r="I632" s="7">
        <v>850</v>
      </c>
      <c r="J632" s="26">
        <f t="shared" si="30"/>
        <v>7194</v>
      </c>
    </row>
    <row r="633" customHeight="1" spans="1:10">
      <c r="A633" s="14"/>
      <c r="B633" s="11"/>
      <c r="C633" s="11">
        <v>11</v>
      </c>
      <c r="D633" s="15" t="s">
        <v>1480</v>
      </c>
      <c r="E633" s="12" t="s">
        <v>1481</v>
      </c>
      <c r="F633" s="11" t="s">
        <v>1482</v>
      </c>
      <c r="G633" s="11" t="s">
        <v>14</v>
      </c>
      <c r="H633" s="13">
        <v>688.5</v>
      </c>
      <c r="I633" s="7">
        <v>850</v>
      </c>
      <c r="J633" s="26">
        <f t="shared" si="30"/>
        <v>15147</v>
      </c>
    </row>
    <row r="634" customHeight="1" spans="1:10">
      <c r="A634" s="14"/>
      <c r="B634" s="11"/>
      <c r="C634" s="11">
        <v>12</v>
      </c>
      <c r="D634" s="15" t="s">
        <v>1483</v>
      </c>
      <c r="E634" s="12" t="s">
        <v>1484</v>
      </c>
      <c r="F634" s="11" t="s">
        <v>1485</v>
      </c>
      <c r="G634" s="11" t="s">
        <v>14</v>
      </c>
      <c r="H634" s="13">
        <v>320</v>
      </c>
      <c r="I634" s="7">
        <v>840</v>
      </c>
      <c r="J634" s="26">
        <f t="shared" si="30"/>
        <v>7040</v>
      </c>
    </row>
    <row r="635" customHeight="1" spans="1:10">
      <c r="A635" s="14"/>
      <c r="B635" s="11"/>
      <c r="C635" s="11">
        <v>13</v>
      </c>
      <c r="D635" s="15" t="s">
        <v>1486</v>
      </c>
      <c r="E635" s="12" t="s">
        <v>1487</v>
      </c>
      <c r="F635" s="11" t="s">
        <v>1488</v>
      </c>
      <c r="G635" s="11" t="s">
        <v>14</v>
      </c>
      <c r="H635" s="13">
        <v>729.3</v>
      </c>
      <c r="I635" s="7">
        <v>840</v>
      </c>
      <c r="J635" s="26">
        <f t="shared" si="30"/>
        <v>16044.6</v>
      </c>
    </row>
    <row r="636" customHeight="1" spans="1:10">
      <c r="A636" s="14"/>
      <c r="B636" s="11"/>
      <c r="C636" s="11">
        <v>14</v>
      </c>
      <c r="D636" s="15" t="s">
        <v>1489</v>
      </c>
      <c r="E636" s="15" t="s">
        <v>1490</v>
      </c>
      <c r="F636" s="11" t="s">
        <v>1491</v>
      </c>
      <c r="G636" s="11" t="s">
        <v>14</v>
      </c>
      <c r="H636" s="13">
        <v>369.915</v>
      </c>
      <c r="I636" s="7">
        <v>850</v>
      </c>
      <c r="J636" s="26">
        <f t="shared" si="30"/>
        <v>8138.13</v>
      </c>
    </row>
    <row r="637" customHeight="1" spans="1:10">
      <c r="A637" s="14"/>
      <c r="B637" s="11"/>
      <c r="C637" s="11">
        <v>15</v>
      </c>
      <c r="D637" s="15" t="s">
        <v>1492</v>
      </c>
      <c r="E637" s="12" t="s">
        <v>1493</v>
      </c>
      <c r="F637" s="11" t="s">
        <v>1494</v>
      </c>
      <c r="G637" s="11" t="s">
        <v>14</v>
      </c>
      <c r="H637" s="13">
        <v>742</v>
      </c>
      <c r="I637" s="7">
        <v>850</v>
      </c>
      <c r="J637" s="26">
        <f t="shared" si="30"/>
        <v>16324</v>
      </c>
    </row>
    <row r="638" customHeight="1" spans="1:10">
      <c r="A638" s="14"/>
      <c r="B638" s="11"/>
      <c r="C638" s="11">
        <v>16</v>
      </c>
      <c r="D638" s="15" t="s">
        <v>1495</v>
      </c>
      <c r="E638" s="12" t="s">
        <v>1496</v>
      </c>
      <c r="F638" s="11" t="s">
        <v>1497</v>
      </c>
      <c r="G638" s="11" t="s">
        <v>14</v>
      </c>
      <c r="H638" s="13">
        <v>1236</v>
      </c>
      <c r="I638" s="7">
        <v>850</v>
      </c>
      <c r="J638" s="26">
        <f t="shared" si="30"/>
        <v>27192</v>
      </c>
    </row>
    <row r="639" customHeight="1" spans="1:10">
      <c r="A639" s="14"/>
      <c r="B639" s="11"/>
      <c r="C639" s="11">
        <v>17</v>
      </c>
      <c r="D639" s="15" t="s">
        <v>1498</v>
      </c>
      <c r="E639" s="12" t="s">
        <v>1499</v>
      </c>
      <c r="F639" s="11" t="s">
        <v>1500</v>
      </c>
      <c r="G639" s="11" t="s">
        <v>14</v>
      </c>
      <c r="H639" s="13">
        <v>751</v>
      </c>
      <c r="I639" s="7">
        <v>850</v>
      </c>
      <c r="J639" s="26">
        <f t="shared" si="30"/>
        <v>16522</v>
      </c>
    </row>
    <row r="640" customHeight="1" spans="1:10">
      <c r="A640" s="14"/>
      <c r="B640" s="11"/>
      <c r="C640" s="11">
        <v>18</v>
      </c>
      <c r="D640" s="15" t="s">
        <v>1501</v>
      </c>
      <c r="E640" s="12" t="s">
        <v>1502</v>
      </c>
      <c r="F640" s="11" t="s">
        <v>1503</v>
      </c>
      <c r="G640" s="11" t="s">
        <v>14</v>
      </c>
      <c r="H640" s="13">
        <v>1475</v>
      </c>
      <c r="I640" s="7">
        <v>850</v>
      </c>
      <c r="J640" s="26">
        <f t="shared" si="30"/>
        <v>32450</v>
      </c>
    </row>
    <row r="641" customHeight="1" spans="1:10">
      <c r="A641" s="14"/>
      <c r="B641" s="11"/>
      <c r="C641" s="11">
        <v>19</v>
      </c>
      <c r="D641" s="15" t="s">
        <v>1504</v>
      </c>
      <c r="E641" s="12" t="s">
        <v>1505</v>
      </c>
      <c r="F641" s="11" t="s">
        <v>1506</v>
      </c>
      <c r="G641" s="11" t="s">
        <v>14</v>
      </c>
      <c r="H641" s="13">
        <v>1105.5</v>
      </c>
      <c r="I641" s="7">
        <v>850</v>
      </c>
      <c r="J641" s="26">
        <f t="shared" si="30"/>
        <v>24321</v>
      </c>
    </row>
    <row r="642" customHeight="1" spans="1:10">
      <c r="A642" s="14"/>
      <c r="B642" s="11"/>
      <c r="C642" s="11">
        <v>20</v>
      </c>
      <c r="D642" s="15" t="s">
        <v>1507</v>
      </c>
      <c r="E642" s="12" t="s">
        <v>1508</v>
      </c>
      <c r="F642" s="11" t="s">
        <v>746</v>
      </c>
      <c r="G642" s="11" t="s">
        <v>14</v>
      </c>
      <c r="H642" s="13">
        <v>835.3</v>
      </c>
      <c r="I642" s="7">
        <v>840</v>
      </c>
      <c r="J642" s="26">
        <f t="shared" si="30"/>
        <v>18376.6</v>
      </c>
    </row>
    <row r="643" customHeight="1" spans="1:10">
      <c r="A643" s="14"/>
      <c r="B643" s="11"/>
      <c r="C643" s="11">
        <v>21</v>
      </c>
      <c r="D643" s="15" t="s">
        <v>1509</v>
      </c>
      <c r="E643" s="12" t="s">
        <v>1510</v>
      </c>
      <c r="F643" s="11" t="s">
        <v>1511</v>
      </c>
      <c r="G643" s="11" t="s">
        <v>14</v>
      </c>
      <c r="H643" s="13">
        <v>527.49</v>
      </c>
      <c r="I643" s="7">
        <v>850</v>
      </c>
      <c r="J643" s="26">
        <f t="shared" si="30"/>
        <v>11604.78</v>
      </c>
    </row>
    <row r="644" customHeight="1" spans="1:10">
      <c r="A644" s="14"/>
      <c r="B644" s="11"/>
      <c r="C644" s="11">
        <v>22</v>
      </c>
      <c r="D644" s="15" t="s">
        <v>1512</v>
      </c>
      <c r="E644" s="12" t="s">
        <v>1513</v>
      </c>
      <c r="F644" s="11" t="s">
        <v>1514</v>
      </c>
      <c r="G644" s="11" t="s">
        <v>14</v>
      </c>
      <c r="H644" s="13">
        <v>550.4</v>
      </c>
      <c r="I644" s="7">
        <v>850</v>
      </c>
      <c r="J644" s="26">
        <f t="shared" si="30"/>
        <v>12108.8</v>
      </c>
    </row>
    <row r="645" customHeight="1" spans="1:10">
      <c r="A645" s="14"/>
      <c r="B645" s="11"/>
      <c r="C645" s="11">
        <v>23</v>
      </c>
      <c r="D645" s="15" t="s">
        <v>1515</v>
      </c>
      <c r="E645" s="12" t="s">
        <v>1516</v>
      </c>
      <c r="F645" s="11" t="s">
        <v>1517</v>
      </c>
      <c r="G645" s="11" t="s">
        <v>14</v>
      </c>
      <c r="H645" s="13">
        <v>375</v>
      </c>
      <c r="I645" s="7">
        <v>850</v>
      </c>
      <c r="J645" s="26">
        <f t="shared" si="30"/>
        <v>8250</v>
      </c>
    </row>
    <row r="646" customHeight="1" spans="1:10">
      <c r="A646" s="14"/>
      <c r="B646" s="11"/>
      <c r="C646" s="11">
        <v>24</v>
      </c>
      <c r="D646" s="15" t="s">
        <v>1518</v>
      </c>
      <c r="E646" s="15" t="s">
        <v>1519</v>
      </c>
      <c r="F646" s="11" t="s">
        <v>1520</v>
      </c>
      <c r="G646" s="11" t="s">
        <v>14</v>
      </c>
      <c r="H646" s="13">
        <v>310.5</v>
      </c>
      <c r="I646" s="7">
        <v>850</v>
      </c>
      <c r="J646" s="26">
        <f t="shared" si="30"/>
        <v>6831</v>
      </c>
    </row>
    <row r="647" customHeight="1" spans="1:10">
      <c r="A647" s="14"/>
      <c r="B647" s="11"/>
      <c r="C647" s="11">
        <v>25</v>
      </c>
      <c r="D647" s="15" t="s">
        <v>1521</v>
      </c>
      <c r="E647" s="12" t="s">
        <v>1484</v>
      </c>
      <c r="F647" s="11" t="s">
        <v>1522</v>
      </c>
      <c r="G647" s="11" t="s">
        <v>14</v>
      </c>
      <c r="H647" s="13">
        <v>350.1</v>
      </c>
      <c r="I647" s="7">
        <v>850</v>
      </c>
      <c r="J647" s="26">
        <f t="shared" si="30"/>
        <v>7702.2</v>
      </c>
    </row>
    <row r="648" customHeight="1" spans="1:10">
      <c r="A648" s="14"/>
      <c r="B648" s="11"/>
      <c r="C648" s="11">
        <v>26</v>
      </c>
      <c r="D648" s="15" t="s">
        <v>1523</v>
      </c>
      <c r="E648" s="12" t="s">
        <v>1524</v>
      </c>
      <c r="F648" s="11" t="s">
        <v>1525</v>
      </c>
      <c r="G648" s="11" t="s">
        <v>14</v>
      </c>
      <c r="H648" s="13">
        <v>407.08</v>
      </c>
      <c r="I648" s="7">
        <v>845</v>
      </c>
      <c r="J648" s="26">
        <f t="shared" si="30"/>
        <v>8955.76</v>
      </c>
    </row>
    <row r="649" customHeight="1" spans="1:10">
      <c r="A649" s="14"/>
      <c r="B649" s="11"/>
      <c r="C649" s="11">
        <v>27</v>
      </c>
      <c r="D649" s="15" t="s">
        <v>1526</v>
      </c>
      <c r="E649" s="12" t="s">
        <v>1527</v>
      </c>
      <c r="F649" s="11" t="s">
        <v>1528</v>
      </c>
      <c r="G649" s="11" t="s">
        <v>14</v>
      </c>
      <c r="H649" s="13">
        <v>357.3</v>
      </c>
      <c r="I649" s="7">
        <v>845</v>
      </c>
      <c r="J649" s="26">
        <f t="shared" si="30"/>
        <v>7860.6</v>
      </c>
    </row>
    <row r="650" customHeight="1" spans="1:10">
      <c r="A650" s="28" t="s">
        <v>110</v>
      </c>
      <c r="B650" s="28"/>
      <c r="C650" s="11"/>
      <c r="D650" s="30"/>
      <c r="E650" s="29"/>
      <c r="F650" s="28"/>
      <c r="G650" s="28"/>
      <c r="H650" s="31">
        <v>16633.925</v>
      </c>
      <c r="J650" s="27">
        <f>SUM(J623:J649)</f>
        <v>365946.35</v>
      </c>
    </row>
    <row r="651" customHeight="1" spans="1:10">
      <c r="A651" s="10" t="s">
        <v>1</v>
      </c>
      <c r="B651" s="11"/>
      <c r="C651" s="11"/>
      <c r="D651" s="12" t="s">
        <v>2</v>
      </c>
      <c r="E651" s="12" t="s">
        <v>3</v>
      </c>
      <c r="F651" s="11" t="s">
        <v>4</v>
      </c>
      <c r="G651" s="11" t="s">
        <v>5</v>
      </c>
      <c r="H651" s="13" t="s">
        <v>6</v>
      </c>
      <c r="I651" s="7" t="s">
        <v>7</v>
      </c>
      <c r="J651" s="26" t="s">
        <v>8</v>
      </c>
    </row>
    <row r="652" customHeight="1" spans="1:10">
      <c r="A652" s="14" t="s">
        <v>1529</v>
      </c>
      <c r="B652" s="11" t="s">
        <v>10</v>
      </c>
      <c r="C652" s="11">
        <v>1</v>
      </c>
      <c r="D652" s="15" t="s">
        <v>1530</v>
      </c>
      <c r="E652" s="15" t="s">
        <v>1531</v>
      </c>
      <c r="F652" s="11" t="s">
        <v>1532</v>
      </c>
      <c r="G652" s="11" t="s">
        <v>14</v>
      </c>
      <c r="H652" s="13">
        <v>615.86</v>
      </c>
      <c r="I652" s="7">
        <v>867</v>
      </c>
      <c r="J652" s="26">
        <f>H652*22</f>
        <v>13548.92</v>
      </c>
    </row>
    <row r="653" customHeight="1" spans="1:10">
      <c r="A653" s="14"/>
      <c r="B653" s="11"/>
      <c r="C653" s="11">
        <v>2</v>
      </c>
      <c r="D653" s="15" t="s">
        <v>1533</v>
      </c>
      <c r="E653" s="15" t="s">
        <v>1534</v>
      </c>
      <c r="F653" s="11" t="s">
        <v>1535</v>
      </c>
      <c r="G653" s="11" t="s">
        <v>14</v>
      </c>
      <c r="H653" s="13">
        <v>472.539</v>
      </c>
      <c r="I653" s="7">
        <v>867</v>
      </c>
      <c r="J653" s="26">
        <f t="shared" ref="J653:J716" si="31">H653*22</f>
        <v>10395.858</v>
      </c>
    </row>
    <row r="654" customHeight="1" spans="1:10">
      <c r="A654" s="14"/>
      <c r="B654" s="11"/>
      <c r="C654" s="11">
        <v>3</v>
      </c>
      <c r="D654" s="15" t="s">
        <v>1536</v>
      </c>
      <c r="E654" s="12" t="s">
        <v>1537</v>
      </c>
      <c r="F654" s="11" t="s">
        <v>1538</v>
      </c>
      <c r="G654" s="11" t="s">
        <v>14</v>
      </c>
      <c r="H654" s="13">
        <v>701.8</v>
      </c>
      <c r="I654" s="7">
        <v>862</v>
      </c>
      <c r="J654" s="26">
        <f t="shared" si="31"/>
        <v>15439.6</v>
      </c>
    </row>
    <row r="655" customHeight="1" spans="1:10">
      <c r="A655" s="14"/>
      <c r="B655" s="11"/>
      <c r="C655" s="11">
        <v>4</v>
      </c>
      <c r="D655" s="15" t="s">
        <v>1539</v>
      </c>
      <c r="E655" s="12" t="s">
        <v>1540</v>
      </c>
      <c r="F655" s="11" t="s">
        <v>1541</v>
      </c>
      <c r="G655" s="11" t="s">
        <v>14</v>
      </c>
      <c r="H655" s="13">
        <v>603.9</v>
      </c>
      <c r="I655" s="7">
        <v>850</v>
      </c>
      <c r="J655" s="26">
        <f t="shared" si="31"/>
        <v>13285.8</v>
      </c>
    </row>
    <row r="656" customHeight="1" spans="1:10">
      <c r="A656" s="14"/>
      <c r="B656" s="11"/>
      <c r="C656" s="11">
        <v>5</v>
      </c>
      <c r="D656" s="15" t="s">
        <v>1542</v>
      </c>
      <c r="E656" s="12" t="s">
        <v>1543</v>
      </c>
      <c r="F656" s="11" t="s">
        <v>1544</v>
      </c>
      <c r="G656" s="11" t="s">
        <v>14</v>
      </c>
      <c r="H656" s="13">
        <v>720</v>
      </c>
      <c r="I656" s="7">
        <v>850</v>
      </c>
      <c r="J656" s="26">
        <f t="shared" si="31"/>
        <v>15840</v>
      </c>
    </row>
    <row r="657" customHeight="1" spans="1:10">
      <c r="A657" s="14"/>
      <c r="B657" s="11"/>
      <c r="C657" s="11">
        <v>6</v>
      </c>
      <c r="D657" s="15" t="s">
        <v>1545</v>
      </c>
      <c r="E657" s="12" t="s">
        <v>1546</v>
      </c>
      <c r="F657" s="11" t="s">
        <v>1547</v>
      </c>
      <c r="G657" s="11" t="s">
        <v>14</v>
      </c>
      <c r="H657" s="13">
        <v>336.2</v>
      </c>
      <c r="I657" s="7">
        <v>850</v>
      </c>
      <c r="J657" s="26">
        <f t="shared" si="31"/>
        <v>7396.4</v>
      </c>
    </row>
    <row r="658" customHeight="1" spans="1:10">
      <c r="A658" s="14"/>
      <c r="B658" s="11"/>
      <c r="C658" s="11">
        <v>7</v>
      </c>
      <c r="D658" s="15" t="s">
        <v>1548</v>
      </c>
      <c r="E658" s="12" t="s">
        <v>1549</v>
      </c>
      <c r="F658" s="11" t="s">
        <v>1550</v>
      </c>
      <c r="G658" s="11" t="s">
        <v>14</v>
      </c>
      <c r="H658" s="13">
        <v>645</v>
      </c>
      <c r="I658" s="7">
        <v>850</v>
      </c>
      <c r="J658" s="26">
        <f t="shared" si="31"/>
        <v>14190</v>
      </c>
    </row>
    <row r="659" customHeight="1" spans="1:10">
      <c r="A659" s="14"/>
      <c r="B659" s="11"/>
      <c r="C659" s="11">
        <v>8</v>
      </c>
      <c r="D659" s="15" t="s">
        <v>1551</v>
      </c>
      <c r="E659" s="12" t="s">
        <v>1552</v>
      </c>
      <c r="F659" s="11" t="s">
        <v>1553</v>
      </c>
      <c r="G659" s="11" t="s">
        <v>14</v>
      </c>
      <c r="H659" s="13">
        <v>356</v>
      </c>
      <c r="I659" s="7">
        <v>850</v>
      </c>
      <c r="J659" s="26">
        <f t="shared" si="31"/>
        <v>7832</v>
      </c>
    </row>
    <row r="660" customHeight="1" spans="1:10">
      <c r="A660" s="14"/>
      <c r="B660" s="11"/>
      <c r="C660" s="11">
        <v>9</v>
      </c>
      <c r="D660" s="12" t="s">
        <v>1554</v>
      </c>
      <c r="E660" s="12" t="s">
        <v>1555</v>
      </c>
      <c r="F660" s="11" t="s">
        <v>1556</v>
      </c>
      <c r="G660" s="11" t="s">
        <v>14</v>
      </c>
      <c r="H660" s="13">
        <v>601.52</v>
      </c>
      <c r="I660" s="7">
        <v>850</v>
      </c>
      <c r="J660" s="26">
        <f t="shared" si="31"/>
        <v>13233.44</v>
      </c>
    </row>
    <row r="661" customHeight="1" spans="1:10">
      <c r="A661" s="25"/>
      <c r="B661" s="11"/>
      <c r="C661" s="11">
        <v>10</v>
      </c>
      <c r="D661" s="12" t="s">
        <v>1557</v>
      </c>
      <c r="E661" s="12" t="s">
        <v>1558</v>
      </c>
      <c r="F661" s="11" t="s">
        <v>1559</v>
      </c>
      <c r="G661" s="11" t="s">
        <v>14</v>
      </c>
      <c r="H661" s="13">
        <v>457</v>
      </c>
      <c r="I661" s="7">
        <v>850</v>
      </c>
      <c r="J661" s="26">
        <f t="shared" si="31"/>
        <v>10054</v>
      </c>
    </row>
    <row r="662" customHeight="1" spans="1:10">
      <c r="A662" s="14"/>
      <c r="B662" s="11"/>
      <c r="C662" s="11">
        <v>11</v>
      </c>
      <c r="D662" s="15" t="s">
        <v>1560</v>
      </c>
      <c r="E662" s="12" t="s">
        <v>1561</v>
      </c>
      <c r="F662" s="11" t="s">
        <v>735</v>
      </c>
      <c r="G662" s="11" t="s">
        <v>14</v>
      </c>
      <c r="H662" s="13">
        <v>1350.35</v>
      </c>
      <c r="I662" s="7">
        <v>850</v>
      </c>
      <c r="J662" s="26">
        <f t="shared" si="31"/>
        <v>29707.7</v>
      </c>
    </row>
    <row r="663" customHeight="1" spans="1:10">
      <c r="A663" s="14"/>
      <c r="B663" s="11"/>
      <c r="C663" s="11">
        <v>12</v>
      </c>
      <c r="D663" s="15" t="s">
        <v>1562</v>
      </c>
      <c r="E663" s="12" t="s">
        <v>1563</v>
      </c>
      <c r="F663" s="11" t="s">
        <v>1564</v>
      </c>
      <c r="G663" s="11" t="s">
        <v>14</v>
      </c>
      <c r="H663" s="13">
        <v>1273.15</v>
      </c>
      <c r="I663" s="7">
        <v>850</v>
      </c>
      <c r="J663" s="26">
        <f t="shared" si="31"/>
        <v>28009.3</v>
      </c>
    </row>
    <row r="664" customHeight="1" spans="1:10">
      <c r="A664" s="14"/>
      <c r="B664" s="11"/>
      <c r="C664" s="11">
        <v>13</v>
      </c>
      <c r="D664" s="12" t="s">
        <v>1565</v>
      </c>
      <c r="E664" s="12" t="s">
        <v>1566</v>
      </c>
      <c r="F664" s="11" t="s">
        <v>1567</v>
      </c>
      <c r="G664" s="11" t="s">
        <v>14</v>
      </c>
      <c r="H664" s="13">
        <v>790.5</v>
      </c>
      <c r="I664" s="7">
        <v>850</v>
      </c>
      <c r="J664" s="26">
        <f t="shared" si="31"/>
        <v>17391</v>
      </c>
    </row>
    <row r="665" customHeight="1" spans="1:10">
      <c r="A665" s="14"/>
      <c r="B665" s="11"/>
      <c r="C665" s="11">
        <v>14</v>
      </c>
      <c r="D665" s="12" t="s">
        <v>1568</v>
      </c>
      <c r="E665" s="12" t="s">
        <v>1569</v>
      </c>
      <c r="F665" s="11" t="s">
        <v>1570</v>
      </c>
      <c r="G665" s="11" t="s">
        <v>14</v>
      </c>
      <c r="H665" s="13">
        <v>735.825</v>
      </c>
      <c r="I665" s="7">
        <v>850</v>
      </c>
      <c r="J665" s="26">
        <f t="shared" si="31"/>
        <v>16188.15</v>
      </c>
    </row>
    <row r="666" customHeight="1" spans="1:10">
      <c r="A666" s="14"/>
      <c r="B666" s="11"/>
      <c r="C666" s="11">
        <v>15</v>
      </c>
      <c r="D666" s="12" t="s">
        <v>1571</v>
      </c>
      <c r="E666" s="12" t="s">
        <v>1572</v>
      </c>
      <c r="F666" s="11" t="s">
        <v>1573</v>
      </c>
      <c r="G666" s="11" t="s">
        <v>14</v>
      </c>
      <c r="H666" s="13">
        <v>1000.31</v>
      </c>
      <c r="I666" s="7">
        <v>850</v>
      </c>
      <c r="J666" s="26">
        <f t="shared" si="31"/>
        <v>22006.82</v>
      </c>
    </row>
    <row r="667" customHeight="1" spans="1:10">
      <c r="A667" s="14"/>
      <c r="B667" s="11"/>
      <c r="C667" s="11">
        <v>16</v>
      </c>
      <c r="D667" s="12" t="s">
        <v>1574</v>
      </c>
      <c r="E667" s="12" t="s">
        <v>1575</v>
      </c>
      <c r="F667" s="11" t="s">
        <v>1576</v>
      </c>
      <c r="G667" s="11" t="s">
        <v>14</v>
      </c>
      <c r="H667" s="13">
        <v>997.5</v>
      </c>
      <c r="I667" s="7">
        <v>850</v>
      </c>
      <c r="J667" s="26">
        <f t="shared" si="31"/>
        <v>21945</v>
      </c>
    </row>
    <row r="668" customHeight="1" spans="1:10">
      <c r="A668" s="14"/>
      <c r="B668" s="11"/>
      <c r="C668" s="11">
        <v>17</v>
      </c>
      <c r="D668" s="15" t="s">
        <v>1577</v>
      </c>
      <c r="E668" s="15" t="s">
        <v>1578</v>
      </c>
      <c r="F668" s="11" t="s">
        <v>1579</v>
      </c>
      <c r="G668" s="11" t="s">
        <v>14</v>
      </c>
      <c r="H668" s="13">
        <v>1506</v>
      </c>
      <c r="I668" s="7">
        <v>850</v>
      </c>
      <c r="J668" s="26">
        <f t="shared" si="31"/>
        <v>33132</v>
      </c>
    </row>
    <row r="669" customHeight="1" spans="1:10">
      <c r="A669" s="14"/>
      <c r="B669" s="11"/>
      <c r="C669" s="11">
        <v>18</v>
      </c>
      <c r="D669" s="15" t="s">
        <v>1580</v>
      </c>
      <c r="E669" s="15" t="s">
        <v>1581</v>
      </c>
      <c r="F669" s="11" t="s">
        <v>1582</v>
      </c>
      <c r="G669" s="11" t="s">
        <v>14</v>
      </c>
      <c r="H669" s="13">
        <v>511.24</v>
      </c>
      <c r="I669" s="7">
        <v>850</v>
      </c>
      <c r="J669" s="26">
        <f t="shared" si="31"/>
        <v>11247.28</v>
      </c>
    </row>
    <row r="670" customHeight="1" spans="1:10">
      <c r="A670" s="14"/>
      <c r="B670" s="11"/>
      <c r="C670" s="11">
        <v>19</v>
      </c>
      <c r="D670" s="15" t="s">
        <v>1583</v>
      </c>
      <c r="E670" s="12" t="s">
        <v>1584</v>
      </c>
      <c r="F670" s="11" t="s">
        <v>1585</v>
      </c>
      <c r="G670" s="11" t="s">
        <v>14</v>
      </c>
      <c r="H670" s="13">
        <v>1520.5</v>
      </c>
      <c r="I670" s="7">
        <v>850</v>
      </c>
      <c r="J670" s="26">
        <f t="shared" si="31"/>
        <v>33451</v>
      </c>
    </row>
    <row r="671" customHeight="1" spans="1:10">
      <c r="A671" s="14"/>
      <c r="B671" s="11"/>
      <c r="C671" s="11">
        <v>20</v>
      </c>
      <c r="D671" s="15" t="s">
        <v>1586</v>
      </c>
      <c r="E671" s="12" t="s">
        <v>1587</v>
      </c>
      <c r="F671" s="11" t="s">
        <v>1588</v>
      </c>
      <c r="G671" s="11" t="s">
        <v>14</v>
      </c>
      <c r="H671" s="13">
        <v>412.65</v>
      </c>
      <c r="I671" s="7">
        <v>850</v>
      </c>
      <c r="J671" s="26">
        <f t="shared" si="31"/>
        <v>9078.3</v>
      </c>
    </row>
    <row r="672" customHeight="1" spans="1:10">
      <c r="A672" s="14"/>
      <c r="B672" s="11"/>
      <c r="C672" s="11">
        <v>21</v>
      </c>
      <c r="D672" s="15" t="s">
        <v>1589</v>
      </c>
      <c r="E672" s="12" t="s">
        <v>1590</v>
      </c>
      <c r="F672" s="11" t="s">
        <v>1591</v>
      </c>
      <c r="G672" s="11" t="s">
        <v>14</v>
      </c>
      <c r="H672" s="13">
        <v>1260.36</v>
      </c>
      <c r="I672" s="7">
        <v>850</v>
      </c>
      <c r="J672" s="26">
        <f t="shared" si="31"/>
        <v>27727.92</v>
      </c>
    </row>
    <row r="673" customHeight="1" spans="1:10">
      <c r="A673" s="14"/>
      <c r="B673" s="11"/>
      <c r="C673" s="11">
        <v>22</v>
      </c>
      <c r="D673" s="15" t="s">
        <v>1592</v>
      </c>
      <c r="E673" s="12" t="s">
        <v>1593</v>
      </c>
      <c r="F673" s="11" t="s">
        <v>1594</v>
      </c>
      <c r="G673" s="11" t="s">
        <v>14</v>
      </c>
      <c r="H673" s="13">
        <v>915</v>
      </c>
      <c r="I673" s="7">
        <v>850</v>
      </c>
      <c r="J673" s="26">
        <f t="shared" si="31"/>
        <v>20130</v>
      </c>
    </row>
    <row r="674" customHeight="1" spans="1:10">
      <c r="A674" s="14"/>
      <c r="B674" s="11"/>
      <c r="C674" s="11">
        <v>23</v>
      </c>
      <c r="D674" s="15"/>
      <c r="E674" s="12" t="s">
        <v>1595</v>
      </c>
      <c r="F674" s="11" t="s">
        <v>1596</v>
      </c>
      <c r="G674" s="11" t="s">
        <v>14</v>
      </c>
      <c r="H674" s="13">
        <v>606.2</v>
      </c>
      <c r="I674" s="7">
        <v>850</v>
      </c>
      <c r="J674" s="26">
        <f t="shared" si="31"/>
        <v>13336.4</v>
      </c>
    </row>
    <row r="675" customHeight="1" spans="1:10">
      <c r="A675" s="14"/>
      <c r="B675" s="11"/>
      <c r="C675" s="11">
        <v>24</v>
      </c>
      <c r="D675" s="15"/>
      <c r="E675" s="12" t="s">
        <v>1597</v>
      </c>
      <c r="F675" s="11" t="s">
        <v>1598</v>
      </c>
      <c r="G675" s="11" t="s">
        <v>14</v>
      </c>
      <c r="H675" s="13">
        <v>517.13</v>
      </c>
      <c r="I675" s="7">
        <v>850</v>
      </c>
      <c r="J675" s="26">
        <f t="shared" si="31"/>
        <v>11376.86</v>
      </c>
    </row>
    <row r="676" customHeight="1" spans="1:10">
      <c r="A676" s="14"/>
      <c r="B676" s="11"/>
      <c r="C676" s="11">
        <v>25</v>
      </c>
      <c r="D676" s="15"/>
      <c r="E676" s="12" t="s">
        <v>1595</v>
      </c>
      <c r="F676" s="11" t="s">
        <v>1599</v>
      </c>
      <c r="G676" s="11" t="s">
        <v>14</v>
      </c>
      <c r="H676" s="13">
        <v>320.37</v>
      </c>
      <c r="I676" s="7">
        <v>850</v>
      </c>
      <c r="J676" s="26">
        <f t="shared" si="31"/>
        <v>7048.14</v>
      </c>
    </row>
    <row r="677" customHeight="1" spans="1:10">
      <c r="A677" s="14"/>
      <c r="B677" s="11"/>
      <c r="C677" s="11">
        <v>26</v>
      </c>
      <c r="D677" s="15"/>
      <c r="E677" s="12" t="s">
        <v>1595</v>
      </c>
      <c r="F677" s="11" t="s">
        <v>1600</v>
      </c>
      <c r="G677" s="11" t="s">
        <v>14</v>
      </c>
      <c r="H677" s="13">
        <v>351.76</v>
      </c>
      <c r="I677" s="7">
        <v>850</v>
      </c>
      <c r="J677" s="26">
        <f t="shared" si="31"/>
        <v>7738.72</v>
      </c>
    </row>
    <row r="678" customHeight="1" spans="1:10">
      <c r="A678" s="14"/>
      <c r="B678" s="11"/>
      <c r="C678" s="11">
        <v>27</v>
      </c>
      <c r="D678" s="15"/>
      <c r="E678" s="12" t="s">
        <v>1601</v>
      </c>
      <c r="F678" s="11" t="s">
        <v>1602</v>
      </c>
      <c r="G678" s="11" t="s">
        <v>14</v>
      </c>
      <c r="H678" s="13">
        <v>462.15</v>
      </c>
      <c r="I678" s="7">
        <v>850</v>
      </c>
      <c r="J678" s="26">
        <f t="shared" si="31"/>
        <v>10167.3</v>
      </c>
    </row>
    <row r="679" customHeight="1" spans="1:10">
      <c r="A679" s="14"/>
      <c r="B679" s="11"/>
      <c r="C679" s="11">
        <v>28</v>
      </c>
      <c r="D679" s="12"/>
      <c r="E679" s="12" t="s">
        <v>1552</v>
      </c>
      <c r="F679" s="11" t="s">
        <v>1603</v>
      </c>
      <c r="G679" s="11" t="s">
        <v>14</v>
      </c>
      <c r="H679" s="13">
        <v>316.5</v>
      </c>
      <c r="I679" s="7">
        <v>850</v>
      </c>
      <c r="J679" s="26">
        <f t="shared" si="31"/>
        <v>6963</v>
      </c>
    </row>
    <row r="680" customHeight="1" spans="1:10">
      <c r="A680" s="14"/>
      <c r="B680" s="11"/>
      <c r="C680" s="11">
        <v>29</v>
      </c>
      <c r="D680" s="12"/>
      <c r="E680" s="12" t="s">
        <v>1604</v>
      </c>
      <c r="F680" s="11" t="s">
        <v>1605</v>
      </c>
      <c r="G680" s="11" t="s">
        <v>14</v>
      </c>
      <c r="H680" s="13">
        <v>315</v>
      </c>
      <c r="I680" s="7">
        <v>850</v>
      </c>
      <c r="J680" s="26">
        <f t="shared" si="31"/>
        <v>6930</v>
      </c>
    </row>
    <row r="681" customHeight="1" spans="1:10">
      <c r="A681" s="14"/>
      <c r="B681" s="11"/>
      <c r="C681" s="11">
        <v>30</v>
      </c>
      <c r="D681" s="12"/>
      <c r="E681" s="12" t="s">
        <v>1604</v>
      </c>
      <c r="F681" s="11" t="s">
        <v>1606</v>
      </c>
      <c r="G681" s="11" t="s">
        <v>14</v>
      </c>
      <c r="H681" s="13">
        <v>309</v>
      </c>
      <c r="I681" s="7">
        <v>850</v>
      </c>
      <c r="J681" s="26">
        <f t="shared" si="31"/>
        <v>6798</v>
      </c>
    </row>
    <row r="682" customHeight="1" spans="1:10">
      <c r="A682" s="14"/>
      <c r="B682" s="25"/>
      <c r="C682" s="11">
        <v>31</v>
      </c>
      <c r="D682" s="38"/>
      <c r="E682" s="22" t="s">
        <v>1607</v>
      </c>
      <c r="F682" s="10" t="s">
        <v>1608</v>
      </c>
      <c r="G682" s="10" t="s">
        <v>163</v>
      </c>
      <c r="H682" s="24">
        <v>405.7</v>
      </c>
      <c r="I682" s="7">
        <v>850</v>
      </c>
      <c r="J682" s="26">
        <f t="shared" si="31"/>
        <v>8925.4</v>
      </c>
    </row>
    <row r="683" customHeight="1" spans="1:10">
      <c r="A683" s="14"/>
      <c r="B683" s="11"/>
      <c r="C683" s="11">
        <v>32</v>
      </c>
      <c r="D683" s="12"/>
      <c r="E683" s="15" t="s">
        <v>1609</v>
      </c>
      <c r="F683" s="11" t="s">
        <v>1610</v>
      </c>
      <c r="G683" s="11" t="s">
        <v>14</v>
      </c>
      <c r="H683" s="13">
        <v>467.24</v>
      </c>
      <c r="I683" s="7">
        <v>850</v>
      </c>
      <c r="J683" s="26">
        <f t="shared" si="31"/>
        <v>10279.28</v>
      </c>
    </row>
    <row r="684" customHeight="1" spans="1:10">
      <c r="A684" s="14"/>
      <c r="B684" s="11"/>
      <c r="C684" s="11">
        <v>33</v>
      </c>
      <c r="D684" s="12"/>
      <c r="E684" s="15" t="s">
        <v>1611</v>
      </c>
      <c r="F684" s="11" t="s">
        <v>1612</v>
      </c>
      <c r="G684" s="11" t="s">
        <v>14</v>
      </c>
      <c r="H684" s="13">
        <v>390.35</v>
      </c>
      <c r="I684" s="7">
        <v>850</v>
      </c>
      <c r="J684" s="26">
        <f t="shared" si="31"/>
        <v>8587.7</v>
      </c>
    </row>
    <row r="685" customHeight="1" spans="1:10">
      <c r="A685" s="14"/>
      <c r="B685" s="11"/>
      <c r="C685" s="11">
        <v>34</v>
      </c>
      <c r="D685" s="12"/>
      <c r="E685" s="15" t="s">
        <v>1613</v>
      </c>
      <c r="F685" s="11" t="s">
        <v>1614</v>
      </c>
      <c r="G685" s="11" t="s">
        <v>14</v>
      </c>
      <c r="H685" s="13">
        <v>343.5</v>
      </c>
      <c r="I685" s="7">
        <v>850</v>
      </c>
      <c r="J685" s="26">
        <f t="shared" si="31"/>
        <v>7557</v>
      </c>
    </row>
    <row r="686" customHeight="1" spans="1:10">
      <c r="A686" s="14"/>
      <c r="B686" s="11"/>
      <c r="C686" s="11">
        <v>35</v>
      </c>
      <c r="D686" s="12"/>
      <c r="E686" s="15" t="s">
        <v>1615</v>
      </c>
      <c r="F686" s="11" t="s">
        <v>1616</v>
      </c>
      <c r="G686" s="11" t="s">
        <v>14</v>
      </c>
      <c r="H686" s="13">
        <v>312</v>
      </c>
      <c r="I686" s="7">
        <v>850</v>
      </c>
      <c r="J686" s="26">
        <f t="shared" si="31"/>
        <v>6864</v>
      </c>
    </row>
    <row r="687" customHeight="1" spans="1:10">
      <c r="A687" s="14"/>
      <c r="B687" s="11"/>
      <c r="C687" s="11">
        <v>36</v>
      </c>
      <c r="D687" s="12"/>
      <c r="E687" s="12" t="s">
        <v>1595</v>
      </c>
      <c r="F687" s="11" t="s">
        <v>1617</v>
      </c>
      <c r="G687" s="11" t="s">
        <v>14</v>
      </c>
      <c r="H687" s="13">
        <v>343.161</v>
      </c>
      <c r="I687" s="7">
        <v>850</v>
      </c>
      <c r="J687" s="26">
        <f t="shared" si="31"/>
        <v>7549.542</v>
      </c>
    </row>
    <row r="688" customHeight="1" spans="1:10">
      <c r="A688" s="14"/>
      <c r="B688" s="11"/>
      <c r="C688" s="11">
        <v>37</v>
      </c>
      <c r="D688" s="15" t="s">
        <v>1618</v>
      </c>
      <c r="E688" s="12" t="s">
        <v>1619</v>
      </c>
      <c r="F688" s="11" t="s">
        <v>1620</v>
      </c>
      <c r="G688" s="11" t="s">
        <v>14</v>
      </c>
      <c r="H688" s="13">
        <v>960.67</v>
      </c>
      <c r="I688" s="7">
        <v>840</v>
      </c>
      <c r="J688" s="26">
        <f t="shared" si="31"/>
        <v>21134.74</v>
      </c>
    </row>
    <row r="689" customHeight="1" spans="1:10">
      <c r="A689" s="14"/>
      <c r="B689" s="11"/>
      <c r="C689" s="11">
        <v>38</v>
      </c>
      <c r="D689" s="15" t="s">
        <v>1621</v>
      </c>
      <c r="E689" s="12" t="s">
        <v>1622</v>
      </c>
      <c r="F689" s="11" t="s">
        <v>1623</v>
      </c>
      <c r="G689" s="11" t="s">
        <v>1624</v>
      </c>
      <c r="H689" s="13">
        <v>860.55</v>
      </c>
      <c r="I689" s="7">
        <v>840</v>
      </c>
      <c r="J689" s="26">
        <f t="shared" si="31"/>
        <v>18932.1</v>
      </c>
    </row>
    <row r="690" customHeight="1" spans="1:10">
      <c r="A690" s="14"/>
      <c r="B690" s="11"/>
      <c r="C690" s="11">
        <v>39</v>
      </c>
      <c r="D690" s="15" t="s">
        <v>1625</v>
      </c>
      <c r="E690" s="12" t="s">
        <v>1626</v>
      </c>
      <c r="F690" s="11" t="s">
        <v>1627</v>
      </c>
      <c r="G690" s="11" t="s">
        <v>14</v>
      </c>
      <c r="H690" s="13">
        <v>465</v>
      </c>
      <c r="I690" s="7">
        <v>840</v>
      </c>
      <c r="J690" s="26">
        <f t="shared" si="31"/>
        <v>10230</v>
      </c>
    </row>
    <row r="691" s="2" customFormat="1" customHeight="1" spans="1:11">
      <c r="A691" s="25"/>
      <c r="B691" s="11"/>
      <c r="C691" s="11">
        <v>40</v>
      </c>
      <c r="D691" s="15" t="s">
        <v>1628</v>
      </c>
      <c r="E691" s="12" t="s">
        <v>1629</v>
      </c>
      <c r="F691" s="11" t="s">
        <v>1630</v>
      </c>
      <c r="G691" s="11" t="s">
        <v>14</v>
      </c>
      <c r="H691" s="13">
        <v>353.1</v>
      </c>
      <c r="I691" s="7">
        <v>840</v>
      </c>
      <c r="J691" s="26">
        <f t="shared" si="31"/>
        <v>7768.2</v>
      </c>
      <c r="K691" s="5"/>
    </row>
    <row r="692" customHeight="1" spans="1:10">
      <c r="A692" s="14"/>
      <c r="B692" s="11"/>
      <c r="C692" s="11">
        <v>41</v>
      </c>
      <c r="D692" s="15" t="s">
        <v>1631</v>
      </c>
      <c r="E692" s="12" t="s">
        <v>1632</v>
      </c>
      <c r="F692" s="11" t="s">
        <v>1633</v>
      </c>
      <c r="G692" s="11" t="s">
        <v>14</v>
      </c>
      <c r="H692" s="13">
        <v>645</v>
      </c>
      <c r="I692" s="7">
        <v>840</v>
      </c>
      <c r="J692" s="26">
        <f t="shared" si="31"/>
        <v>14190</v>
      </c>
    </row>
    <row r="693" customHeight="1" spans="1:10">
      <c r="A693" s="14"/>
      <c r="B693" s="11"/>
      <c r="C693" s="11">
        <v>42</v>
      </c>
      <c r="D693" s="15" t="s">
        <v>1634</v>
      </c>
      <c r="E693" s="12" t="s">
        <v>1635</v>
      </c>
      <c r="F693" s="11" t="s">
        <v>1636</v>
      </c>
      <c r="G693" s="11" t="s">
        <v>14</v>
      </c>
      <c r="H693" s="13">
        <v>1013.97</v>
      </c>
      <c r="I693" s="7">
        <v>840</v>
      </c>
      <c r="J693" s="26">
        <f t="shared" si="31"/>
        <v>22307.34</v>
      </c>
    </row>
    <row r="694" customHeight="1" spans="1:10">
      <c r="A694" s="14"/>
      <c r="B694" s="11"/>
      <c r="C694" s="11">
        <v>43</v>
      </c>
      <c r="D694" s="15" t="s">
        <v>1637</v>
      </c>
      <c r="E694" s="12" t="s">
        <v>1638</v>
      </c>
      <c r="F694" s="11" t="s">
        <v>1639</v>
      </c>
      <c r="G694" s="11" t="s">
        <v>14</v>
      </c>
      <c r="H694" s="13">
        <v>521.04</v>
      </c>
      <c r="I694" s="7">
        <v>840</v>
      </c>
      <c r="J694" s="26">
        <f t="shared" si="31"/>
        <v>11462.88</v>
      </c>
    </row>
    <row r="695" customHeight="1" spans="1:10">
      <c r="A695" s="14"/>
      <c r="B695" s="11"/>
      <c r="C695" s="11">
        <v>44</v>
      </c>
      <c r="D695" s="12" t="s">
        <v>1640</v>
      </c>
      <c r="E695" s="12" t="s">
        <v>1641</v>
      </c>
      <c r="F695" s="11" t="s">
        <v>1642</v>
      </c>
      <c r="G695" s="11" t="s">
        <v>14</v>
      </c>
      <c r="H695" s="13">
        <v>305</v>
      </c>
      <c r="I695" s="7">
        <v>840</v>
      </c>
      <c r="J695" s="26">
        <f t="shared" si="31"/>
        <v>6710</v>
      </c>
    </row>
    <row r="696" customHeight="1" spans="1:10">
      <c r="A696" s="14"/>
      <c r="B696" s="11"/>
      <c r="C696" s="11">
        <v>45</v>
      </c>
      <c r="D696" s="15" t="s">
        <v>1643</v>
      </c>
      <c r="E696" s="12" t="s">
        <v>1644</v>
      </c>
      <c r="F696" s="11" t="s">
        <v>1645</v>
      </c>
      <c r="G696" s="11" t="s">
        <v>14</v>
      </c>
      <c r="H696" s="13">
        <v>558</v>
      </c>
      <c r="I696" s="7">
        <v>840</v>
      </c>
      <c r="J696" s="26">
        <f t="shared" si="31"/>
        <v>12276</v>
      </c>
    </row>
    <row r="697" customHeight="1" spans="1:10">
      <c r="A697" s="14"/>
      <c r="B697" s="11"/>
      <c r="C697" s="11">
        <v>46</v>
      </c>
      <c r="D697" s="15" t="s">
        <v>1646</v>
      </c>
      <c r="E697" s="12" t="s">
        <v>1647</v>
      </c>
      <c r="F697" s="11" t="s">
        <v>1648</v>
      </c>
      <c r="G697" s="11" t="s">
        <v>14</v>
      </c>
      <c r="H697" s="13">
        <v>670</v>
      </c>
      <c r="I697" s="7">
        <v>840</v>
      </c>
      <c r="J697" s="26">
        <f t="shared" si="31"/>
        <v>14740</v>
      </c>
    </row>
    <row r="698" customHeight="1" spans="1:10">
      <c r="A698" s="14"/>
      <c r="B698" s="25"/>
      <c r="C698" s="11">
        <v>47</v>
      </c>
      <c r="D698" s="23" t="s">
        <v>1649</v>
      </c>
      <c r="E698" s="22" t="s">
        <v>1650</v>
      </c>
      <c r="F698" s="10" t="s">
        <v>1651</v>
      </c>
      <c r="G698" s="10" t="s">
        <v>163</v>
      </c>
      <c r="H698" s="24">
        <v>1350</v>
      </c>
      <c r="I698" s="7">
        <v>840</v>
      </c>
      <c r="J698" s="26">
        <f t="shared" si="31"/>
        <v>29700</v>
      </c>
    </row>
    <row r="699" customHeight="1" spans="1:10">
      <c r="A699" s="14"/>
      <c r="B699" s="11"/>
      <c r="C699" s="11">
        <v>48</v>
      </c>
      <c r="D699" s="15" t="s">
        <v>1652</v>
      </c>
      <c r="E699" s="12" t="s">
        <v>1653</v>
      </c>
      <c r="F699" s="11" t="s">
        <v>1654</v>
      </c>
      <c r="G699" s="11" t="s">
        <v>14</v>
      </c>
      <c r="H699" s="13">
        <v>1131</v>
      </c>
      <c r="I699" s="7">
        <v>840</v>
      </c>
      <c r="J699" s="26">
        <f t="shared" si="31"/>
        <v>24882</v>
      </c>
    </row>
    <row r="700" customHeight="1" spans="1:10">
      <c r="A700" s="14"/>
      <c r="B700" s="11"/>
      <c r="C700" s="11">
        <v>49</v>
      </c>
      <c r="D700" s="15"/>
      <c r="E700" s="12" t="s">
        <v>1655</v>
      </c>
      <c r="F700" s="11" t="s">
        <v>1656</v>
      </c>
      <c r="G700" s="11" t="s">
        <v>14</v>
      </c>
      <c r="H700" s="13">
        <v>396.495</v>
      </c>
      <c r="I700" s="7">
        <v>840</v>
      </c>
      <c r="J700" s="26">
        <f t="shared" si="31"/>
        <v>8722.89</v>
      </c>
    </row>
    <row r="701" customHeight="1" spans="1:10">
      <c r="A701" s="14"/>
      <c r="B701" s="11"/>
      <c r="C701" s="11">
        <v>50</v>
      </c>
      <c r="D701" s="15"/>
      <c r="E701" s="12" t="s">
        <v>1655</v>
      </c>
      <c r="F701" s="11" t="s">
        <v>1657</v>
      </c>
      <c r="G701" s="11" t="s">
        <v>14</v>
      </c>
      <c r="H701" s="13">
        <v>333.35</v>
      </c>
      <c r="I701" s="7">
        <v>840</v>
      </c>
      <c r="J701" s="26">
        <f t="shared" si="31"/>
        <v>7333.7</v>
      </c>
    </row>
    <row r="702" customHeight="1" spans="1:10">
      <c r="A702" s="14"/>
      <c r="B702" s="11"/>
      <c r="C702" s="11">
        <v>51</v>
      </c>
      <c r="D702" s="15"/>
      <c r="E702" s="12" t="s">
        <v>1658</v>
      </c>
      <c r="F702" s="11" t="s">
        <v>1659</v>
      </c>
      <c r="G702" s="11" t="s">
        <v>14</v>
      </c>
      <c r="H702" s="13">
        <v>514.5</v>
      </c>
      <c r="I702" s="7">
        <v>840</v>
      </c>
      <c r="J702" s="26">
        <f t="shared" si="31"/>
        <v>11319</v>
      </c>
    </row>
    <row r="703" customHeight="1" spans="1:10">
      <c r="A703" s="14"/>
      <c r="B703" s="11"/>
      <c r="C703" s="11">
        <v>52</v>
      </c>
      <c r="D703" s="15"/>
      <c r="E703" s="12" t="s">
        <v>1660</v>
      </c>
      <c r="F703" s="11" t="s">
        <v>1661</v>
      </c>
      <c r="G703" s="11" t="s">
        <v>14</v>
      </c>
      <c r="H703" s="13">
        <v>396.08</v>
      </c>
      <c r="I703" s="7">
        <v>840</v>
      </c>
      <c r="J703" s="26">
        <f t="shared" si="31"/>
        <v>8713.76</v>
      </c>
    </row>
    <row r="704" customHeight="1" spans="1:10">
      <c r="A704" s="14"/>
      <c r="B704" s="11"/>
      <c r="C704" s="11">
        <v>53</v>
      </c>
      <c r="D704" s="15"/>
      <c r="E704" s="12" t="s">
        <v>1662</v>
      </c>
      <c r="F704" s="11" t="s">
        <v>1663</v>
      </c>
      <c r="G704" s="11" t="s">
        <v>14</v>
      </c>
      <c r="H704" s="13">
        <v>360</v>
      </c>
      <c r="I704" s="7">
        <v>840</v>
      </c>
      <c r="J704" s="26">
        <f t="shared" si="31"/>
        <v>7920</v>
      </c>
    </row>
    <row r="705" customHeight="1" spans="1:10">
      <c r="A705" s="14"/>
      <c r="B705" s="11"/>
      <c r="C705" s="11">
        <v>54</v>
      </c>
      <c r="D705" s="12"/>
      <c r="E705" s="12" t="s">
        <v>1664</v>
      </c>
      <c r="F705" s="11" t="s">
        <v>1665</v>
      </c>
      <c r="G705" s="11" t="s">
        <v>14</v>
      </c>
      <c r="H705" s="13">
        <v>463.23</v>
      </c>
      <c r="I705" s="7">
        <v>840</v>
      </c>
      <c r="J705" s="26">
        <f t="shared" si="31"/>
        <v>10191.06</v>
      </c>
    </row>
    <row r="706" customHeight="1" spans="1:10">
      <c r="A706" s="14"/>
      <c r="B706" s="11"/>
      <c r="C706" s="11">
        <v>55</v>
      </c>
      <c r="D706" s="12"/>
      <c r="E706" s="12" t="s">
        <v>1666</v>
      </c>
      <c r="F706" s="11" t="s">
        <v>1667</v>
      </c>
      <c r="G706" s="11" t="s">
        <v>14</v>
      </c>
      <c r="H706" s="13">
        <v>450</v>
      </c>
      <c r="I706" s="7">
        <v>840</v>
      </c>
      <c r="J706" s="26">
        <f t="shared" si="31"/>
        <v>9900</v>
      </c>
    </row>
    <row r="707" customHeight="1" spans="1:10">
      <c r="A707" s="25"/>
      <c r="B707" s="11"/>
      <c r="C707" s="11">
        <v>56</v>
      </c>
      <c r="D707" s="12"/>
      <c r="E707" s="12" t="s">
        <v>1666</v>
      </c>
      <c r="F707" s="11" t="s">
        <v>1668</v>
      </c>
      <c r="G707" s="11" t="s">
        <v>14</v>
      </c>
      <c r="H707" s="13">
        <v>450</v>
      </c>
      <c r="I707" s="7">
        <v>840</v>
      </c>
      <c r="J707" s="26">
        <f t="shared" si="31"/>
        <v>9900</v>
      </c>
    </row>
    <row r="708" customHeight="1" spans="1:10">
      <c r="A708" s="25"/>
      <c r="B708" s="11"/>
      <c r="C708" s="11">
        <v>57</v>
      </c>
      <c r="D708" s="12"/>
      <c r="E708" s="12" t="s">
        <v>1669</v>
      </c>
      <c r="F708" s="11" t="s">
        <v>1670</v>
      </c>
      <c r="G708" s="11" t="s">
        <v>14</v>
      </c>
      <c r="H708" s="13">
        <v>465</v>
      </c>
      <c r="I708" s="7">
        <v>840</v>
      </c>
      <c r="J708" s="26">
        <f t="shared" si="31"/>
        <v>10230</v>
      </c>
    </row>
    <row r="709" customHeight="1" spans="1:10">
      <c r="A709" s="25"/>
      <c r="B709" s="11"/>
      <c r="C709" s="11">
        <v>58</v>
      </c>
      <c r="D709" s="12"/>
      <c r="E709" s="12" t="s">
        <v>1671</v>
      </c>
      <c r="F709" s="11" t="s">
        <v>1672</v>
      </c>
      <c r="G709" s="11" t="s">
        <v>14</v>
      </c>
      <c r="H709" s="13">
        <v>470.94</v>
      </c>
      <c r="I709" s="7">
        <v>840</v>
      </c>
      <c r="J709" s="26">
        <f t="shared" si="31"/>
        <v>10360.68</v>
      </c>
    </row>
    <row r="710" customHeight="1" spans="1:10">
      <c r="A710" s="14"/>
      <c r="B710" s="11"/>
      <c r="C710" s="11">
        <v>59</v>
      </c>
      <c r="D710" s="12"/>
      <c r="E710" s="12" t="s">
        <v>1671</v>
      </c>
      <c r="F710" s="11" t="s">
        <v>1673</v>
      </c>
      <c r="G710" s="11" t="s">
        <v>14</v>
      </c>
      <c r="H710" s="13">
        <v>717.41</v>
      </c>
      <c r="I710" s="7">
        <v>840</v>
      </c>
      <c r="J710" s="26">
        <f t="shared" si="31"/>
        <v>15783.02</v>
      </c>
    </row>
    <row r="711" customHeight="1" spans="1:10">
      <c r="A711" s="14"/>
      <c r="B711" s="11"/>
      <c r="C711" s="11">
        <v>60</v>
      </c>
      <c r="D711" s="12"/>
      <c r="E711" s="15" t="s">
        <v>1674</v>
      </c>
      <c r="F711" s="11" t="s">
        <v>1675</v>
      </c>
      <c r="G711" s="11" t="s">
        <v>14</v>
      </c>
      <c r="H711" s="13">
        <v>417.75</v>
      </c>
      <c r="I711" s="7">
        <v>840</v>
      </c>
      <c r="J711" s="26">
        <f t="shared" si="31"/>
        <v>9190.5</v>
      </c>
    </row>
    <row r="712" customHeight="1" spans="1:10">
      <c r="A712" s="14"/>
      <c r="B712" s="11"/>
      <c r="C712" s="11">
        <v>61</v>
      </c>
      <c r="D712" s="12"/>
      <c r="E712" s="15" t="s">
        <v>1676</v>
      </c>
      <c r="F712" s="11" t="s">
        <v>1677</v>
      </c>
      <c r="G712" s="11" t="s">
        <v>14</v>
      </c>
      <c r="H712" s="13">
        <v>741.805</v>
      </c>
      <c r="I712" s="7">
        <v>840</v>
      </c>
      <c r="J712" s="26">
        <f t="shared" si="31"/>
        <v>16319.71</v>
      </c>
    </row>
    <row r="713" customHeight="1" spans="1:10">
      <c r="A713" s="14"/>
      <c r="B713" s="11"/>
      <c r="C713" s="11">
        <v>62</v>
      </c>
      <c r="D713" s="12"/>
      <c r="E713" s="15" t="s">
        <v>1662</v>
      </c>
      <c r="F713" s="11" t="s">
        <v>1678</v>
      </c>
      <c r="G713" s="11" t="s">
        <v>14</v>
      </c>
      <c r="H713" s="13">
        <v>427.01</v>
      </c>
      <c r="I713" s="7">
        <v>840</v>
      </c>
      <c r="J713" s="26">
        <f t="shared" si="31"/>
        <v>9394.22</v>
      </c>
    </row>
    <row r="714" customHeight="1" spans="1:10">
      <c r="A714" s="14"/>
      <c r="B714" s="11"/>
      <c r="C714" s="11">
        <v>63</v>
      </c>
      <c r="D714" s="12"/>
      <c r="E714" s="15" t="s">
        <v>1679</v>
      </c>
      <c r="F714" s="11" t="s">
        <v>1680</v>
      </c>
      <c r="G714" s="11" t="s">
        <v>14</v>
      </c>
      <c r="H714" s="13">
        <v>496.5</v>
      </c>
      <c r="I714" s="7">
        <v>840</v>
      </c>
      <c r="J714" s="26">
        <f t="shared" si="31"/>
        <v>10923</v>
      </c>
    </row>
    <row r="715" customHeight="1" spans="1:10">
      <c r="A715" s="14"/>
      <c r="B715" s="11"/>
      <c r="C715" s="11">
        <v>64</v>
      </c>
      <c r="D715" s="12"/>
      <c r="E715" s="15" t="s">
        <v>1681</v>
      </c>
      <c r="F715" s="11" t="s">
        <v>1682</v>
      </c>
      <c r="G715" s="11" t="s">
        <v>14</v>
      </c>
      <c r="H715" s="13">
        <v>531</v>
      </c>
      <c r="I715" s="7">
        <v>840</v>
      </c>
      <c r="J715" s="26">
        <f t="shared" si="31"/>
        <v>11682</v>
      </c>
    </row>
    <row r="716" customHeight="1" spans="1:10">
      <c r="A716" s="14"/>
      <c r="B716" s="11"/>
      <c r="C716" s="11">
        <v>65</v>
      </c>
      <c r="D716" s="12"/>
      <c r="E716" s="15" t="s">
        <v>1683</v>
      </c>
      <c r="F716" s="11" t="s">
        <v>1684</v>
      </c>
      <c r="G716" s="11" t="s">
        <v>14</v>
      </c>
      <c r="H716" s="13">
        <v>900</v>
      </c>
      <c r="I716" s="7">
        <v>840</v>
      </c>
      <c r="J716" s="26">
        <f t="shared" si="31"/>
        <v>19800</v>
      </c>
    </row>
    <row r="717" customHeight="1" spans="1:10">
      <c r="A717" s="14"/>
      <c r="B717" s="11"/>
      <c r="C717" s="11">
        <v>66</v>
      </c>
      <c r="D717" s="12"/>
      <c r="E717" s="15" t="s">
        <v>1685</v>
      </c>
      <c r="F717" s="11" t="s">
        <v>1686</v>
      </c>
      <c r="G717" s="11" t="s">
        <v>14</v>
      </c>
      <c r="H717" s="13">
        <v>590.58</v>
      </c>
      <c r="I717" s="7">
        <v>840</v>
      </c>
      <c r="J717" s="26">
        <f t="shared" ref="J717:J730" si="32">H717*22</f>
        <v>12992.76</v>
      </c>
    </row>
    <row r="718" customHeight="1" spans="1:10">
      <c r="A718" s="14"/>
      <c r="B718" s="11"/>
      <c r="C718" s="11">
        <v>67</v>
      </c>
      <c r="D718" s="12"/>
      <c r="E718" s="15" t="s">
        <v>1687</v>
      </c>
      <c r="F718" s="11" t="s">
        <v>1688</v>
      </c>
      <c r="G718" s="11" t="s">
        <v>14</v>
      </c>
      <c r="H718" s="13">
        <v>431</v>
      </c>
      <c r="I718" s="7">
        <v>840</v>
      </c>
      <c r="J718" s="26">
        <f t="shared" si="32"/>
        <v>9482</v>
      </c>
    </row>
    <row r="719" customHeight="1" spans="1:10">
      <c r="A719" s="14"/>
      <c r="B719" s="11"/>
      <c r="C719" s="11">
        <v>68</v>
      </c>
      <c r="D719" s="12"/>
      <c r="E719" s="15" t="s">
        <v>1687</v>
      </c>
      <c r="F719" s="11" t="s">
        <v>1689</v>
      </c>
      <c r="G719" s="11" t="s">
        <v>14</v>
      </c>
      <c r="H719" s="13">
        <v>356</v>
      </c>
      <c r="I719" s="7">
        <v>840</v>
      </c>
      <c r="J719" s="26">
        <f t="shared" si="32"/>
        <v>7832</v>
      </c>
    </row>
    <row r="720" customHeight="1" spans="1:10">
      <c r="A720" s="25"/>
      <c r="B720" s="11"/>
      <c r="C720" s="11">
        <v>69</v>
      </c>
      <c r="D720" s="12"/>
      <c r="E720" s="15" t="s">
        <v>1685</v>
      </c>
      <c r="F720" s="11" t="s">
        <v>1690</v>
      </c>
      <c r="G720" s="11" t="s">
        <v>14</v>
      </c>
      <c r="H720" s="13">
        <v>379.1</v>
      </c>
      <c r="I720" s="7">
        <v>840</v>
      </c>
      <c r="J720" s="26">
        <f t="shared" si="32"/>
        <v>8340.2</v>
      </c>
    </row>
    <row r="721" customHeight="1" spans="1:10">
      <c r="A721" s="25"/>
      <c r="B721" s="11"/>
      <c r="C721" s="11">
        <v>70</v>
      </c>
      <c r="D721" s="12"/>
      <c r="E721" s="15" t="s">
        <v>1691</v>
      </c>
      <c r="F721" s="11" t="s">
        <v>1692</v>
      </c>
      <c r="G721" s="11" t="s">
        <v>14</v>
      </c>
      <c r="H721" s="13">
        <v>714.045</v>
      </c>
      <c r="I721" s="7">
        <v>840</v>
      </c>
      <c r="J721" s="26">
        <f t="shared" si="32"/>
        <v>15708.99</v>
      </c>
    </row>
    <row r="722" customHeight="1" spans="1:10">
      <c r="A722" s="14"/>
      <c r="B722" s="11"/>
      <c r="C722" s="11">
        <v>71</v>
      </c>
      <c r="D722" s="12"/>
      <c r="E722" s="15" t="s">
        <v>1687</v>
      </c>
      <c r="F722" s="11" t="s">
        <v>1693</v>
      </c>
      <c r="G722" s="11" t="s">
        <v>14</v>
      </c>
      <c r="H722" s="13">
        <v>477.3</v>
      </c>
      <c r="I722" s="7">
        <v>840</v>
      </c>
      <c r="J722" s="26">
        <f t="shared" si="32"/>
        <v>10500.6</v>
      </c>
    </row>
    <row r="723" customHeight="1" spans="1:10">
      <c r="A723" s="14"/>
      <c r="B723" s="11"/>
      <c r="C723" s="11">
        <v>72</v>
      </c>
      <c r="D723" s="12"/>
      <c r="E723" s="15" t="s">
        <v>1685</v>
      </c>
      <c r="F723" s="11" t="s">
        <v>1694</v>
      </c>
      <c r="G723" s="11" t="s">
        <v>14</v>
      </c>
      <c r="H723" s="13">
        <v>345</v>
      </c>
      <c r="I723" s="7">
        <v>840</v>
      </c>
      <c r="J723" s="26">
        <f t="shared" si="32"/>
        <v>7590</v>
      </c>
    </row>
    <row r="724" customHeight="1" spans="1:10">
      <c r="A724" s="14"/>
      <c r="B724" s="11"/>
      <c r="C724" s="11">
        <v>73</v>
      </c>
      <c r="D724" s="12"/>
      <c r="E724" s="15" t="s">
        <v>1695</v>
      </c>
      <c r="F724" s="11" t="s">
        <v>1696</v>
      </c>
      <c r="G724" s="11" t="s">
        <v>14</v>
      </c>
      <c r="H724" s="13">
        <v>359</v>
      </c>
      <c r="I724" s="7">
        <v>840</v>
      </c>
      <c r="J724" s="26">
        <f t="shared" si="32"/>
        <v>7898</v>
      </c>
    </row>
    <row r="725" customHeight="1" spans="1:10">
      <c r="A725" s="14"/>
      <c r="B725" s="11"/>
      <c r="C725" s="11">
        <v>74</v>
      </c>
      <c r="D725" s="12"/>
      <c r="E725" s="15" t="s">
        <v>1697</v>
      </c>
      <c r="F725" s="11" t="s">
        <v>1698</v>
      </c>
      <c r="G725" s="11" t="s">
        <v>14</v>
      </c>
      <c r="H725" s="13">
        <v>335.55</v>
      </c>
      <c r="I725" s="7">
        <v>840</v>
      </c>
      <c r="J725" s="26">
        <f t="shared" si="32"/>
        <v>7382.1</v>
      </c>
    </row>
    <row r="726" customHeight="1" spans="1:10">
      <c r="A726" s="14"/>
      <c r="B726" s="11"/>
      <c r="C726" s="11">
        <v>75</v>
      </c>
      <c r="D726" s="12"/>
      <c r="E726" s="12" t="s">
        <v>1699</v>
      </c>
      <c r="F726" s="11" t="s">
        <v>1700</v>
      </c>
      <c r="G726" s="11" t="s">
        <v>14</v>
      </c>
      <c r="H726" s="13">
        <v>405.09</v>
      </c>
      <c r="I726" s="7">
        <v>840</v>
      </c>
      <c r="J726" s="26">
        <f t="shared" si="32"/>
        <v>8911.98</v>
      </c>
    </row>
    <row r="727" customHeight="1" spans="1:10">
      <c r="A727" s="14"/>
      <c r="B727" s="11"/>
      <c r="C727" s="11">
        <v>76</v>
      </c>
      <c r="D727" s="15" t="s">
        <v>1701</v>
      </c>
      <c r="E727" s="12" t="s">
        <v>1702</v>
      </c>
      <c r="F727" s="11" t="s">
        <v>1703</v>
      </c>
      <c r="G727" s="11" t="s">
        <v>14</v>
      </c>
      <c r="H727" s="13">
        <v>1608.89</v>
      </c>
      <c r="I727" s="7">
        <v>834</v>
      </c>
      <c r="J727" s="26">
        <f t="shared" si="32"/>
        <v>35395.58</v>
      </c>
    </row>
    <row r="728" customHeight="1" spans="1:10">
      <c r="A728" s="14"/>
      <c r="B728" s="11"/>
      <c r="C728" s="11">
        <v>77</v>
      </c>
      <c r="D728" s="15" t="s">
        <v>1704</v>
      </c>
      <c r="E728" s="12" t="s">
        <v>1705</v>
      </c>
      <c r="F728" s="11" t="s">
        <v>1706</v>
      </c>
      <c r="G728" s="11" t="s">
        <v>14</v>
      </c>
      <c r="H728" s="13">
        <v>825</v>
      </c>
      <c r="I728" s="7">
        <v>834</v>
      </c>
      <c r="J728" s="26">
        <f t="shared" si="32"/>
        <v>18150</v>
      </c>
    </row>
    <row r="729" customHeight="1" spans="1:10">
      <c r="A729" s="14"/>
      <c r="B729" s="11"/>
      <c r="C729" s="11">
        <v>78</v>
      </c>
      <c r="D729" s="15" t="s">
        <v>1707</v>
      </c>
      <c r="E729" s="12" t="s">
        <v>1708</v>
      </c>
      <c r="F729" s="11" t="s">
        <v>1709</v>
      </c>
      <c r="G729" s="11" t="s">
        <v>14</v>
      </c>
      <c r="H729" s="13">
        <v>619.373</v>
      </c>
      <c r="I729" s="7">
        <v>834</v>
      </c>
      <c r="J729" s="26">
        <f t="shared" si="32"/>
        <v>13626.206</v>
      </c>
    </row>
    <row r="730" customHeight="1" spans="1:10">
      <c r="A730" s="14"/>
      <c r="B730" s="11"/>
      <c r="C730" s="11">
        <v>79</v>
      </c>
      <c r="D730" s="22"/>
      <c r="E730" s="22" t="s">
        <v>1710</v>
      </c>
      <c r="F730" s="10" t="s">
        <v>1711</v>
      </c>
      <c r="G730" s="10" t="s">
        <v>163</v>
      </c>
      <c r="H730" s="24">
        <v>387.75</v>
      </c>
      <c r="I730" s="7">
        <v>680</v>
      </c>
      <c r="J730" s="26">
        <f t="shared" si="32"/>
        <v>8530.5</v>
      </c>
    </row>
    <row r="731" customHeight="1" spans="1:10">
      <c r="A731" s="14"/>
      <c r="B731" s="11"/>
      <c r="C731" s="11">
        <v>80</v>
      </c>
      <c r="D731" s="22"/>
      <c r="E731" s="22" t="s">
        <v>1712</v>
      </c>
      <c r="F731" s="10" t="s">
        <v>1713</v>
      </c>
      <c r="G731" s="10" t="s">
        <v>163</v>
      </c>
      <c r="H731" s="24">
        <v>367.5</v>
      </c>
      <c r="I731" s="7">
        <v>680</v>
      </c>
      <c r="J731" s="26">
        <f t="shared" ref="J731:J732" si="33">H731*22</f>
        <v>8085</v>
      </c>
    </row>
    <row r="732" customHeight="1" spans="1:10">
      <c r="A732" s="14"/>
      <c r="B732" s="11"/>
      <c r="C732" s="11">
        <v>81</v>
      </c>
      <c r="D732" s="22"/>
      <c r="E732" s="22" t="s">
        <v>1714</v>
      </c>
      <c r="F732" s="10" t="s">
        <v>1715</v>
      </c>
      <c r="G732" s="10" t="s">
        <v>163</v>
      </c>
      <c r="H732" s="24">
        <v>386</v>
      </c>
      <c r="I732" s="7">
        <v>670</v>
      </c>
      <c r="J732" s="26">
        <f t="shared" si="33"/>
        <v>8492</v>
      </c>
    </row>
    <row r="733" customHeight="1" spans="1:10">
      <c r="A733" s="14"/>
      <c r="B733" s="11" t="s">
        <v>166</v>
      </c>
      <c r="C733" s="11">
        <v>1</v>
      </c>
      <c r="D733" s="22"/>
      <c r="E733" s="23" t="s">
        <v>1716</v>
      </c>
      <c r="F733" s="10" t="s">
        <v>1717</v>
      </c>
      <c r="G733" s="10" t="s">
        <v>163</v>
      </c>
      <c r="H733" s="24">
        <v>415.65</v>
      </c>
      <c r="I733" s="7">
        <v>630</v>
      </c>
      <c r="J733" s="26">
        <f>H733*20</f>
        <v>8313</v>
      </c>
    </row>
    <row r="734" customHeight="1" spans="1:10">
      <c r="A734" s="14"/>
      <c r="B734" s="11"/>
      <c r="C734" s="11">
        <v>2</v>
      </c>
      <c r="D734" s="22"/>
      <c r="E734" s="23" t="s">
        <v>1718</v>
      </c>
      <c r="F734" s="10" t="s">
        <v>1719</v>
      </c>
      <c r="G734" s="10" t="s">
        <v>163</v>
      </c>
      <c r="H734" s="24">
        <v>390.8</v>
      </c>
      <c r="I734" s="7">
        <v>630</v>
      </c>
      <c r="J734" s="26">
        <f t="shared" ref="J734:J740" si="34">H734*20</f>
        <v>7816</v>
      </c>
    </row>
    <row r="735" customHeight="1" spans="1:10">
      <c r="A735" s="14"/>
      <c r="B735" s="11"/>
      <c r="C735" s="11">
        <v>3</v>
      </c>
      <c r="D735" s="23" t="s">
        <v>1720</v>
      </c>
      <c r="E735" s="23" t="s">
        <v>1721</v>
      </c>
      <c r="F735" s="10" t="s">
        <v>1722</v>
      </c>
      <c r="G735" s="10" t="s">
        <v>163</v>
      </c>
      <c r="H735" s="24">
        <v>335</v>
      </c>
      <c r="I735" s="7">
        <v>620</v>
      </c>
      <c r="J735" s="26">
        <f t="shared" si="34"/>
        <v>6700</v>
      </c>
    </row>
    <row r="736" customHeight="1" spans="1:10">
      <c r="A736" s="14"/>
      <c r="B736" s="11"/>
      <c r="C736" s="11">
        <v>4</v>
      </c>
      <c r="D736" s="12" t="s">
        <v>1723</v>
      </c>
      <c r="E736" s="12" t="s">
        <v>1724</v>
      </c>
      <c r="F736" s="11" t="s">
        <v>1725</v>
      </c>
      <c r="G736" s="11" t="s">
        <v>14</v>
      </c>
      <c r="H736" s="13">
        <v>415.95</v>
      </c>
      <c r="I736" s="7">
        <v>810</v>
      </c>
      <c r="J736" s="26">
        <f t="shared" si="34"/>
        <v>8319</v>
      </c>
    </row>
    <row r="737" customHeight="1" spans="1:10">
      <c r="A737" s="14"/>
      <c r="B737" s="11"/>
      <c r="C737" s="11">
        <v>5</v>
      </c>
      <c r="D737" s="15" t="s">
        <v>1726</v>
      </c>
      <c r="E737" s="12" t="s">
        <v>1727</v>
      </c>
      <c r="F737" s="11" t="s">
        <v>1728</v>
      </c>
      <c r="G737" s="11" t="s">
        <v>14</v>
      </c>
      <c r="H737" s="13">
        <v>1481.895</v>
      </c>
      <c r="I737" s="7">
        <v>810</v>
      </c>
      <c r="J737" s="26">
        <f t="shared" si="34"/>
        <v>29637.9</v>
      </c>
    </row>
    <row r="738" customHeight="1" spans="1:10">
      <c r="A738" s="14"/>
      <c r="B738" s="11"/>
      <c r="C738" s="11">
        <v>6</v>
      </c>
      <c r="D738" s="15"/>
      <c r="E738" s="12" t="s">
        <v>1729</v>
      </c>
      <c r="F738" s="11" t="s">
        <v>1730</v>
      </c>
      <c r="G738" s="11" t="s">
        <v>14</v>
      </c>
      <c r="H738" s="13">
        <v>409.2</v>
      </c>
      <c r="I738" s="7">
        <v>790</v>
      </c>
      <c r="J738" s="26">
        <f t="shared" si="34"/>
        <v>8184</v>
      </c>
    </row>
    <row r="739" customHeight="1" spans="1:10">
      <c r="A739" s="14"/>
      <c r="B739" s="11"/>
      <c r="C739" s="11">
        <v>7</v>
      </c>
      <c r="D739" s="12"/>
      <c r="E739" s="15" t="s">
        <v>1731</v>
      </c>
      <c r="F739" s="11" t="s">
        <v>1732</v>
      </c>
      <c r="G739" s="11" t="s">
        <v>14</v>
      </c>
      <c r="H739" s="13">
        <v>399</v>
      </c>
      <c r="I739" s="7">
        <v>780</v>
      </c>
      <c r="J739" s="26">
        <f t="shared" si="34"/>
        <v>7980</v>
      </c>
    </row>
    <row r="740" customHeight="1" spans="1:10">
      <c r="A740" s="14"/>
      <c r="B740" s="11"/>
      <c r="C740" s="11">
        <v>8</v>
      </c>
      <c r="D740" s="12" t="s">
        <v>1733</v>
      </c>
      <c r="E740" s="12" t="s">
        <v>1676</v>
      </c>
      <c r="F740" s="11" t="s">
        <v>1734</v>
      </c>
      <c r="G740" s="11" t="s">
        <v>14</v>
      </c>
      <c r="H740" s="13">
        <v>600</v>
      </c>
      <c r="I740" s="7">
        <v>770</v>
      </c>
      <c r="J740" s="26">
        <f t="shared" si="34"/>
        <v>12000</v>
      </c>
    </row>
    <row r="741" customHeight="1" spans="1:10">
      <c r="A741" s="28" t="s">
        <v>110</v>
      </c>
      <c r="B741" s="28"/>
      <c r="C741" s="28"/>
      <c r="D741" s="29"/>
      <c r="E741" s="30"/>
      <c r="F741" s="28"/>
      <c r="G741" s="28"/>
      <c r="H741" s="39">
        <f>SUM(H652:H740)</f>
        <v>53642.338</v>
      </c>
      <c r="J741" s="27">
        <f>SUM(J652:J740)</f>
        <v>1171236.446</v>
      </c>
    </row>
    <row r="742" customHeight="1" spans="1:10">
      <c r="A742" s="10" t="s">
        <v>1</v>
      </c>
      <c r="B742" s="11"/>
      <c r="C742" s="11"/>
      <c r="D742" s="12" t="s">
        <v>2</v>
      </c>
      <c r="E742" s="12" t="s">
        <v>3</v>
      </c>
      <c r="F742" s="11" t="s">
        <v>4</v>
      </c>
      <c r="G742" s="11" t="s">
        <v>5</v>
      </c>
      <c r="H742" s="13" t="s">
        <v>6</v>
      </c>
      <c r="I742" s="7" t="s">
        <v>7</v>
      </c>
      <c r="J742" s="26" t="s">
        <v>8</v>
      </c>
    </row>
    <row r="743" customHeight="1" spans="1:10">
      <c r="A743" s="14" t="s">
        <v>1735</v>
      </c>
      <c r="B743" s="11" t="s">
        <v>10</v>
      </c>
      <c r="C743" s="11">
        <v>1</v>
      </c>
      <c r="D743" s="12" t="s">
        <v>1736</v>
      </c>
      <c r="E743" s="15" t="s">
        <v>1737</v>
      </c>
      <c r="F743" s="11" t="s">
        <v>696</v>
      </c>
      <c r="G743" s="11" t="s">
        <v>14</v>
      </c>
      <c r="H743" s="13">
        <v>468.75</v>
      </c>
      <c r="I743" s="7">
        <v>870</v>
      </c>
      <c r="J743" s="26">
        <f>H743*22</f>
        <v>10312.5</v>
      </c>
    </row>
    <row r="744" customHeight="1" spans="1:10">
      <c r="A744" s="25"/>
      <c r="B744" s="11"/>
      <c r="C744" s="11">
        <v>2</v>
      </c>
      <c r="D744" s="15"/>
      <c r="E744" s="12" t="s">
        <v>1738</v>
      </c>
      <c r="F744" s="11" t="s">
        <v>1739</v>
      </c>
      <c r="G744" s="11" t="s">
        <v>14</v>
      </c>
      <c r="H744" s="13">
        <v>496.95</v>
      </c>
      <c r="I744" s="7">
        <v>870</v>
      </c>
      <c r="J744" s="26">
        <f t="shared" ref="J744:J755" si="35">H744*22</f>
        <v>10932.9</v>
      </c>
    </row>
    <row r="745" customHeight="1" spans="1:10">
      <c r="A745" s="25"/>
      <c r="B745" s="11"/>
      <c r="C745" s="11">
        <v>3</v>
      </c>
      <c r="D745" s="15" t="s">
        <v>1740</v>
      </c>
      <c r="E745" s="15" t="s">
        <v>1741</v>
      </c>
      <c r="F745" s="11" t="s">
        <v>1742</v>
      </c>
      <c r="G745" s="11" t="s">
        <v>14</v>
      </c>
      <c r="H745" s="13">
        <v>356.45</v>
      </c>
      <c r="I745" s="7">
        <v>865</v>
      </c>
      <c r="J745" s="26">
        <f t="shared" si="35"/>
        <v>7841.9</v>
      </c>
    </row>
    <row r="746" customHeight="1" spans="1:10">
      <c r="A746" s="25"/>
      <c r="B746" s="11"/>
      <c r="C746" s="11">
        <v>4</v>
      </c>
      <c r="D746" s="12" t="s">
        <v>1743</v>
      </c>
      <c r="E746" s="15" t="s">
        <v>1744</v>
      </c>
      <c r="F746" s="11" t="s">
        <v>1745</v>
      </c>
      <c r="G746" s="11" t="s">
        <v>14</v>
      </c>
      <c r="H746" s="13">
        <v>403.78</v>
      </c>
      <c r="I746" s="7">
        <v>860</v>
      </c>
      <c r="J746" s="26">
        <f t="shared" si="35"/>
        <v>8883.16</v>
      </c>
    </row>
    <row r="747" customHeight="1" spans="1:10">
      <c r="A747" s="14"/>
      <c r="B747" s="11"/>
      <c r="C747" s="11">
        <v>5</v>
      </c>
      <c r="D747" s="15" t="s">
        <v>1746</v>
      </c>
      <c r="E747" s="15" t="s">
        <v>1747</v>
      </c>
      <c r="F747" s="11" t="s">
        <v>1748</v>
      </c>
      <c r="G747" s="11" t="s">
        <v>14</v>
      </c>
      <c r="H747" s="13">
        <v>352.87</v>
      </c>
      <c r="I747" s="7">
        <v>860</v>
      </c>
      <c r="J747" s="26">
        <f t="shared" si="35"/>
        <v>7763.14</v>
      </c>
    </row>
    <row r="748" customHeight="1" spans="1:10">
      <c r="A748" s="14"/>
      <c r="B748" s="11"/>
      <c r="C748" s="11">
        <v>6</v>
      </c>
      <c r="D748" s="15" t="s">
        <v>1749</v>
      </c>
      <c r="E748" s="15" t="s">
        <v>1750</v>
      </c>
      <c r="F748" s="11" t="s">
        <v>1751</v>
      </c>
      <c r="G748" s="11" t="s">
        <v>14</v>
      </c>
      <c r="H748" s="13">
        <v>557.76</v>
      </c>
      <c r="I748" s="7">
        <v>860</v>
      </c>
      <c r="J748" s="26">
        <f t="shared" si="35"/>
        <v>12270.72</v>
      </c>
    </row>
    <row r="749" customHeight="1" spans="1:10">
      <c r="A749" s="25"/>
      <c r="B749" s="11"/>
      <c r="C749" s="11">
        <v>7</v>
      </c>
      <c r="D749" s="15"/>
      <c r="E749" s="12" t="s">
        <v>1752</v>
      </c>
      <c r="F749" s="11" t="s">
        <v>1753</v>
      </c>
      <c r="G749" s="11" t="s">
        <v>14</v>
      </c>
      <c r="H749" s="13">
        <v>319.92</v>
      </c>
      <c r="I749" s="7">
        <v>860</v>
      </c>
      <c r="J749" s="26">
        <f t="shared" si="35"/>
        <v>7038.24</v>
      </c>
    </row>
    <row r="750" customHeight="1" spans="1:10">
      <c r="A750" s="11"/>
      <c r="B750" s="11"/>
      <c r="C750" s="11">
        <v>8</v>
      </c>
      <c r="D750" s="15"/>
      <c r="E750" s="12" t="s">
        <v>1754</v>
      </c>
      <c r="F750" s="11" t="s">
        <v>1755</v>
      </c>
      <c r="G750" s="11" t="s">
        <v>14</v>
      </c>
      <c r="H750" s="13">
        <v>354</v>
      </c>
      <c r="I750" s="7">
        <v>860</v>
      </c>
      <c r="J750" s="26">
        <f t="shared" si="35"/>
        <v>7788</v>
      </c>
    </row>
    <row r="751" customHeight="1" spans="1:10">
      <c r="A751" s="11"/>
      <c r="B751" s="11"/>
      <c r="C751" s="11">
        <v>9</v>
      </c>
      <c r="D751" s="15"/>
      <c r="E751" s="12" t="s">
        <v>1756</v>
      </c>
      <c r="F751" s="11" t="s">
        <v>1757</v>
      </c>
      <c r="G751" s="11" t="s">
        <v>14</v>
      </c>
      <c r="H751" s="13">
        <v>337.98</v>
      </c>
      <c r="I751" s="7">
        <v>860</v>
      </c>
      <c r="J751" s="26">
        <f t="shared" si="35"/>
        <v>7435.56</v>
      </c>
    </row>
    <row r="752" customHeight="1" spans="1:10">
      <c r="A752" s="25"/>
      <c r="B752" s="11"/>
      <c r="C752" s="11">
        <v>10</v>
      </c>
      <c r="D752" s="15"/>
      <c r="E752" s="12" t="s">
        <v>1758</v>
      </c>
      <c r="F752" s="11" t="s">
        <v>1759</v>
      </c>
      <c r="G752" s="11" t="s">
        <v>14</v>
      </c>
      <c r="H752" s="13">
        <v>626.5</v>
      </c>
      <c r="I752" s="7">
        <v>860</v>
      </c>
      <c r="J752" s="26">
        <f t="shared" si="35"/>
        <v>13783</v>
      </c>
    </row>
    <row r="753" customHeight="1" spans="1:10">
      <c r="A753" s="14"/>
      <c r="B753" s="11"/>
      <c r="C753" s="11">
        <v>11</v>
      </c>
      <c r="D753" s="15" t="s">
        <v>1760</v>
      </c>
      <c r="E753" s="15" t="s">
        <v>1752</v>
      </c>
      <c r="F753" s="11" t="s">
        <v>1761</v>
      </c>
      <c r="G753" s="11" t="s">
        <v>14</v>
      </c>
      <c r="H753" s="13">
        <v>304.57</v>
      </c>
      <c r="I753" s="7">
        <v>855</v>
      </c>
      <c r="J753" s="26">
        <f t="shared" si="35"/>
        <v>6700.54</v>
      </c>
    </row>
    <row r="754" customHeight="1" spans="1:10">
      <c r="A754" s="14"/>
      <c r="B754" s="11"/>
      <c r="C754" s="11">
        <v>12</v>
      </c>
      <c r="D754" s="15"/>
      <c r="E754" s="12" t="s">
        <v>1762</v>
      </c>
      <c r="F754" s="11" t="s">
        <v>1763</v>
      </c>
      <c r="G754" s="11" t="s">
        <v>14</v>
      </c>
      <c r="H754" s="13">
        <v>343.2</v>
      </c>
      <c r="I754" s="7">
        <v>850</v>
      </c>
      <c r="J754" s="26">
        <f t="shared" si="35"/>
        <v>7550.4</v>
      </c>
    </row>
    <row r="755" customHeight="1" spans="1:10">
      <c r="A755" s="25"/>
      <c r="B755" s="11"/>
      <c r="C755" s="11">
        <v>13</v>
      </c>
      <c r="D755" s="22" t="s">
        <v>1764</v>
      </c>
      <c r="E755" s="23" t="s">
        <v>1765</v>
      </c>
      <c r="F755" s="10" t="s">
        <v>1766</v>
      </c>
      <c r="G755" s="10" t="s">
        <v>163</v>
      </c>
      <c r="H755" s="24">
        <v>360.75</v>
      </c>
      <c r="I755" s="7">
        <v>690</v>
      </c>
      <c r="J755" s="26">
        <f t="shared" si="35"/>
        <v>7936.5</v>
      </c>
    </row>
    <row r="756" customHeight="1" spans="1:10">
      <c r="A756" s="25"/>
      <c r="B756" s="11"/>
      <c r="C756" s="11">
        <v>14</v>
      </c>
      <c r="D756" s="22" t="s">
        <v>1767</v>
      </c>
      <c r="E756" s="23" t="s">
        <v>1768</v>
      </c>
      <c r="F756" s="10" t="s">
        <v>1769</v>
      </c>
      <c r="G756" s="10" t="s">
        <v>163</v>
      </c>
      <c r="H756" s="24">
        <v>1210.55</v>
      </c>
      <c r="I756" s="7">
        <v>690</v>
      </c>
      <c r="J756" s="26">
        <f t="shared" ref="J756:J765" si="36">H756*22</f>
        <v>26632.1</v>
      </c>
    </row>
    <row r="757" customHeight="1" spans="1:10">
      <c r="A757" s="25"/>
      <c r="B757" s="11"/>
      <c r="C757" s="11">
        <v>15</v>
      </c>
      <c r="D757" s="23" t="s">
        <v>1770</v>
      </c>
      <c r="E757" s="23" t="s">
        <v>1771</v>
      </c>
      <c r="F757" s="10" t="s">
        <v>1772</v>
      </c>
      <c r="G757" s="10" t="s">
        <v>163</v>
      </c>
      <c r="H757" s="24">
        <v>1174</v>
      </c>
      <c r="I757" s="7">
        <v>690</v>
      </c>
      <c r="J757" s="26">
        <f t="shared" si="36"/>
        <v>25828</v>
      </c>
    </row>
    <row r="758" customHeight="1" spans="1:10">
      <c r="A758" s="25"/>
      <c r="B758" s="11"/>
      <c r="C758" s="11">
        <v>16</v>
      </c>
      <c r="D758" s="23"/>
      <c r="E758" s="23" t="s">
        <v>1773</v>
      </c>
      <c r="F758" s="10" t="s">
        <v>1774</v>
      </c>
      <c r="G758" s="10" t="s">
        <v>163</v>
      </c>
      <c r="H758" s="24">
        <v>394.76</v>
      </c>
      <c r="I758" s="7">
        <v>685</v>
      </c>
      <c r="J758" s="26">
        <f t="shared" si="36"/>
        <v>8684.72</v>
      </c>
    </row>
    <row r="759" customHeight="1" spans="1:10">
      <c r="A759" s="11"/>
      <c r="B759" s="11"/>
      <c r="C759" s="11">
        <v>17</v>
      </c>
      <c r="D759" s="22" t="s">
        <v>1775</v>
      </c>
      <c r="E759" s="23" t="s">
        <v>1776</v>
      </c>
      <c r="F759" s="10" t="s">
        <v>1777</v>
      </c>
      <c r="G759" s="10" t="s">
        <v>163</v>
      </c>
      <c r="H759" s="24">
        <v>318</v>
      </c>
      <c r="I759" s="7">
        <v>680</v>
      </c>
      <c r="J759" s="26">
        <f t="shared" si="36"/>
        <v>6996</v>
      </c>
    </row>
    <row r="760" customHeight="1" spans="1:10">
      <c r="A760" s="25"/>
      <c r="B760" s="11"/>
      <c r="C760" s="11">
        <v>18</v>
      </c>
      <c r="D760" s="23"/>
      <c r="E760" s="22" t="s">
        <v>1778</v>
      </c>
      <c r="F760" s="10" t="s">
        <v>1779</v>
      </c>
      <c r="G760" s="10" t="s">
        <v>163</v>
      </c>
      <c r="H760" s="24">
        <v>348.3</v>
      </c>
      <c r="I760" s="7">
        <v>680</v>
      </c>
      <c r="J760" s="26">
        <f t="shared" si="36"/>
        <v>7662.6</v>
      </c>
    </row>
    <row r="761" customHeight="1" spans="1:10">
      <c r="A761" s="25"/>
      <c r="B761" s="11"/>
      <c r="C761" s="11">
        <v>19</v>
      </c>
      <c r="D761" s="23"/>
      <c r="E761" s="22" t="s">
        <v>1780</v>
      </c>
      <c r="F761" s="10" t="s">
        <v>1781</v>
      </c>
      <c r="G761" s="10" t="s">
        <v>163</v>
      </c>
      <c r="H761" s="24">
        <v>385.73</v>
      </c>
      <c r="I761" s="7">
        <v>680</v>
      </c>
      <c r="J761" s="26">
        <f t="shared" si="36"/>
        <v>8486.06</v>
      </c>
    </row>
    <row r="762" customHeight="1" spans="1:10">
      <c r="A762" s="11"/>
      <c r="B762" s="11"/>
      <c r="C762" s="11">
        <v>20</v>
      </c>
      <c r="D762" s="22" t="s">
        <v>1782</v>
      </c>
      <c r="E762" s="23" t="s">
        <v>1783</v>
      </c>
      <c r="F762" s="10" t="s">
        <v>1784</v>
      </c>
      <c r="G762" s="10" t="s">
        <v>163</v>
      </c>
      <c r="H762" s="24">
        <v>369</v>
      </c>
      <c r="I762" s="7">
        <v>670</v>
      </c>
      <c r="J762" s="26">
        <f t="shared" si="36"/>
        <v>8118</v>
      </c>
    </row>
    <row r="763" customHeight="1" spans="1:10">
      <c r="A763" s="14"/>
      <c r="B763" s="11"/>
      <c r="C763" s="11">
        <v>21</v>
      </c>
      <c r="D763" s="22" t="s">
        <v>1785</v>
      </c>
      <c r="E763" s="23" t="s">
        <v>1786</v>
      </c>
      <c r="F763" s="10" t="s">
        <v>1787</v>
      </c>
      <c r="G763" s="10" t="s">
        <v>163</v>
      </c>
      <c r="H763" s="24">
        <v>343.95</v>
      </c>
      <c r="I763" s="7">
        <v>670</v>
      </c>
      <c r="J763" s="26">
        <f t="shared" si="36"/>
        <v>7566.9</v>
      </c>
    </row>
    <row r="764" customHeight="1" spans="1:10">
      <c r="A764" s="14"/>
      <c r="B764" s="11"/>
      <c r="C764" s="11">
        <v>22</v>
      </c>
      <c r="D764" s="23"/>
      <c r="E764" s="22" t="s">
        <v>1788</v>
      </c>
      <c r="F764" s="10" t="s">
        <v>1789</v>
      </c>
      <c r="G764" s="10" t="s">
        <v>163</v>
      </c>
      <c r="H764" s="24">
        <v>342.33</v>
      </c>
      <c r="I764" s="7">
        <v>670</v>
      </c>
      <c r="J764" s="26">
        <f t="shared" si="36"/>
        <v>7531.26</v>
      </c>
    </row>
    <row r="765" customHeight="1" spans="1:10">
      <c r="A765" s="25"/>
      <c r="B765" s="11"/>
      <c r="C765" s="11">
        <v>23</v>
      </c>
      <c r="D765" s="23"/>
      <c r="E765" s="22" t="s">
        <v>1790</v>
      </c>
      <c r="F765" s="10" t="s">
        <v>1791</v>
      </c>
      <c r="G765" s="10" t="s">
        <v>163</v>
      </c>
      <c r="H765" s="24">
        <v>329.79</v>
      </c>
      <c r="I765" s="7">
        <v>670</v>
      </c>
      <c r="J765" s="26">
        <f t="shared" si="36"/>
        <v>7255.38</v>
      </c>
    </row>
    <row r="766" customHeight="1" spans="1:10">
      <c r="A766" s="25"/>
      <c r="B766" s="11" t="s">
        <v>166</v>
      </c>
      <c r="C766" s="11">
        <v>1</v>
      </c>
      <c r="D766" s="15" t="s">
        <v>1792</v>
      </c>
      <c r="E766" s="15" t="s">
        <v>1793</v>
      </c>
      <c r="F766" s="11" t="s">
        <v>1794</v>
      </c>
      <c r="G766" s="11" t="s">
        <v>14</v>
      </c>
      <c r="H766" s="13">
        <v>589.385</v>
      </c>
      <c r="I766" s="7">
        <v>790</v>
      </c>
      <c r="J766" s="26">
        <f>H766*20</f>
        <v>11787.7</v>
      </c>
    </row>
    <row r="767" customHeight="1" spans="1:10">
      <c r="A767" s="25"/>
      <c r="B767" s="11"/>
      <c r="C767" s="11">
        <v>2</v>
      </c>
      <c r="D767" s="15"/>
      <c r="E767" s="12" t="s">
        <v>1795</v>
      </c>
      <c r="F767" s="11" t="s">
        <v>1796</v>
      </c>
      <c r="G767" s="11" t="s">
        <v>14</v>
      </c>
      <c r="H767" s="13">
        <v>305.25</v>
      </c>
      <c r="I767" s="7">
        <v>783</v>
      </c>
      <c r="J767" s="26">
        <f t="shared" ref="J767:J772" si="37">H767*20</f>
        <v>6105</v>
      </c>
    </row>
    <row r="768" customHeight="1" spans="1:10">
      <c r="A768" s="25"/>
      <c r="B768" s="11"/>
      <c r="C768" s="11">
        <v>3</v>
      </c>
      <c r="D768" s="12" t="s">
        <v>1797</v>
      </c>
      <c r="E768" s="15" t="s">
        <v>1798</v>
      </c>
      <c r="F768" s="11" t="s">
        <v>1799</v>
      </c>
      <c r="G768" s="11" t="s">
        <v>14</v>
      </c>
      <c r="H768" s="13">
        <v>324.13</v>
      </c>
      <c r="I768" s="7">
        <v>780</v>
      </c>
      <c r="J768" s="26">
        <f t="shared" si="37"/>
        <v>6482.6</v>
      </c>
    </row>
    <row r="769" customHeight="1" spans="1:10">
      <c r="A769" s="25"/>
      <c r="B769" s="11"/>
      <c r="C769" s="11">
        <v>4</v>
      </c>
      <c r="D769" s="12" t="s">
        <v>1800</v>
      </c>
      <c r="E769" s="15" t="s">
        <v>1801</v>
      </c>
      <c r="F769" s="11" t="s">
        <v>1802</v>
      </c>
      <c r="G769" s="11" t="s">
        <v>14</v>
      </c>
      <c r="H769" s="13">
        <v>341.7</v>
      </c>
      <c r="I769" s="7">
        <v>780</v>
      </c>
      <c r="J769" s="26">
        <f t="shared" si="37"/>
        <v>6834</v>
      </c>
    </row>
    <row r="770" customHeight="1" spans="1:10">
      <c r="A770" s="25"/>
      <c r="B770" s="11"/>
      <c r="C770" s="11">
        <v>5</v>
      </c>
      <c r="D770" s="15"/>
      <c r="E770" s="12" t="s">
        <v>1803</v>
      </c>
      <c r="F770" s="11" t="s">
        <v>1804</v>
      </c>
      <c r="G770" s="11" t="s">
        <v>14</v>
      </c>
      <c r="H770" s="13">
        <v>412.16</v>
      </c>
      <c r="I770" s="7">
        <v>780</v>
      </c>
      <c r="J770" s="26">
        <f t="shared" si="37"/>
        <v>8243.2</v>
      </c>
    </row>
    <row r="771" customHeight="1" spans="1:10">
      <c r="A771" s="25"/>
      <c r="B771" s="11"/>
      <c r="C771" s="11">
        <v>6</v>
      </c>
      <c r="D771" s="15"/>
      <c r="E771" s="15" t="s">
        <v>1805</v>
      </c>
      <c r="F771" s="11" t="s">
        <v>1806</v>
      </c>
      <c r="G771" s="11" t="s">
        <v>14</v>
      </c>
      <c r="H771" s="13">
        <v>330.56</v>
      </c>
      <c r="I771" s="7">
        <v>780</v>
      </c>
      <c r="J771" s="26">
        <f t="shared" si="37"/>
        <v>6611.2</v>
      </c>
    </row>
    <row r="772" customHeight="1" spans="1:10">
      <c r="A772" s="14"/>
      <c r="B772" s="11"/>
      <c r="C772" s="11">
        <v>7</v>
      </c>
      <c r="D772" s="37"/>
      <c r="E772" s="23" t="s">
        <v>1773</v>
      </c>
      <c r="F772" s="10" t="s">
        <v>1807</v>
      </c>
      <c r="G772" s="10" t="s">
        <v>163</v>
      </c>
      <c r="H772" s="24">
        <v>323.73</v>
      </c>
      <c r="I772" s="7">
        <v>660</v>
      </c>
      <c r="J772" s="26">
        <f t="shared" si="37"/>
        <v>6474.6</v>
      </c>
    </row>
    <row r="773" customHeight="1" spans="1:10">
      <c r="A773" s="14"/>
      <c r="B773" s="11"/>
      <c r="C773" s="11">
        <v>8</v>
      </c>
      <c r="D773" s="37"/>
      <c r="E773" s="22" t="s">
        <v>1808</v>
      </c>
      <c r="F773" s="10" t="s">
        <v>1809</v>
      </c>
      <c r="G773" s="10" t="s">
        <v>163</v>
      </c>
      <c r="H773" s="24">
        <v>425.16</v>
      </c>
      <c r="I773" s="7">
        <v>650</v>
      </c>
      <c r="J773" s="26">
        <f t="shared" ref="J773:J776" si="38">H773*20</f>
        <v>8503.2</v>
      </c>
    </row>
    <row r="774" customHeight="1" spans="1:10">
      <c r="A774" s="14"/>
      <c r="B774" s="11"/>
      <c r="C774" s="11">
        <v>9</v>
      </c>
      <c r="D774" s="37"/>
      <c r="E774" s="22" t="s">
        <v>1771</v>
      </c>
      <c r="F774" s="10" t="s">
        <v>973</v>
      </c>
      <c r="G774" s="10" t="s">
        <v>163</v>
      </c>
      <c r="H774" s="24">
        <v>364.34</v>
      </c>
      <c r="I774" s="7">
        <v>640</v>
      </c>
      <c r="J774" s="26">
        <f t="shared" si="38"/>
        <v>7286.8</v>
      </c>
    </row>
    <row r="775" customHeight="1" spans="1:10">
      <c r="A775" s="14"/>
      <c r="B775" s="11"/>
      <c r="C775" s="11">
        <v>10</v>
      </c>
      <c r="D775" s="37"/>
      <c r="E775" s="22" t="s">
        <v>1810</v>
      </c>
      <c r="F775" s="10" t="s">
        <v>1811</v>
      </c>
      <c r="G775" s="10" t="s">
        <v>163</v>
      </c>
      <c r="H775" s="24">
        <v>950</v>
      </c>
      <c r="I775" s="7">
        <v>640</v>
      </c>
      <c r="J775" s="26">
        <f t="shared" si="38"/>
        <v>19000</v>
      </c>
    </row>
    <row r="776" customHeight="1" spans="1:10">
      <c r="A776" s="14"/>
      <c r="B776" s="11"/>
      <c r="C776" s="11">
        <v>11</v>
      </c>
      <c r="D776" s="37"/>
      <c r="E776" s="22" t="s">
        <v>1812</v>
      </c>
      <c r="F776" s="10" t="s">
        <v>1813</v>
      </c>
      <c r="G776" s="10" t="s">
        <v>163</v>
      </c>
      <c r="H776" s="24">
        <v>361.05</v>
      </c>
      <c r="I776" s="7">
        <v>630</v>
      </c>
      <c r="J776" s="26">
        <f t="shared" si="38"/>
        <v>7221</v>
      </c>
    </row>
    <row r="777" customHeight="1" spans="1:10">
      <c r="A777" s="28" t="s">
        <v>110</v>
      </c>
      <c r="B777" s="28"/>
      <c r="C777" s="28"/>
      <c r="D777" s="30"/>
      <c r="E777" s="29"/>
      <c r="F777" s="28"/>
      <c r="G777" s="28"/>
      <c r="H777" s="31">
        <f>SUM(H743:H776)</f>
        <v>15227.355</v>
      </c>
      <c r="J777" s="27">
        <f>SUM(J743:J776)</f>
        <v>325546.88</v>
      </c>
    </row>
    <row r="778" customHeight="1" spans="1:10">
      <c r="A778" s="10" t="s">
        <v>1</v>
      </c>
      <c r="B778" s="11"/>
      <c r="C778" s="11"/>
      <c r="D778" s="12" t="s">
        <v>2</v>
      </c>
      <c r="E778" s="12" t="s">
        <v>3</v>
      </c>
      <c r="F778" s="11" t="s">
        <v>4</v>
      </c>
      <c r="G778" s="11" t="s">
        <v>5</v>
      </c>
      <c r="H778" s="13" t="s">
        <v>6</v>
      </c>
      <c r="I778" s="7" t="s">
        <v>7</v>
      </c>
      <c r="J778" s="26" t="s">
        <v>8</v>
      </c>
    </row>
    <row r="779" customHeight="1" spans="1:10">
      <c r="A779" s="14" t="s">
        <v>1814</v>
      </c>
      <c r="B779" s="11" t="s">
        <v>10</v>
      </c>
      <c r="C779" s="11">
        <v>1</v>
      </c>
      <c r="D779" s="15"/>
      <c r="E779" s="12" t="s">
        <v>1815</v>
      </c>
      <c r="F779" s="11" t="s">
        <v>1816</v>
      </c>
      <c r="G779" s="11" t="s">
        <v>14</v>
      </c>
      <c r="H779" s="13">
        <v>394.55</v>
      </c>
      <c r="I779" s="7">
        <v>1250</v>
      </c>
      <c r="J779" s="26">
        <f>H779*22</f>
        <v>8680.1</v>
      </c>
    </row>
    <row r="780" customHeight="1" spans="1:10">
      <c r="A780" s="14"/>
      <c r="B780" s="11"/>
      <c r="C780" s="11">
        <v>2</v>
      </c>
      <c r="D780" s="15" t="s">
        <v>1817</v>
      </c>
      <c r="E780" s="12" t="s">
        <v>1818</v>
      </c>
      <c r="F780" s="11" t="s">
        <v>1819</v>
      </c>
      <c r="G780" s="11" t="s">
        <v>14</v>
      </c>
      <c r="H780" s="13">
        <v>518.95</v>
      </c>
      <c r="I780" s="7">
        <v>900</v>
      </c>
      <c r="J780" s="26">
        <f t="shared" ref="J780:J802" si="39">H780*22</f>
        <v>11416.9</v>
      </c>
    </row>
    <row r="781" customHeight="1" spans="1:10">
      <c r="A781" s="14"/>
      <c r="B781" s="11"/>
      <c r="C781" s="11">
        <v>3</v>
      </c>
      <c r="D781" s="15" t="s">
        <v>1820</v>
      </c>
      <c r="E781" s="12" t="s">
        <v>1821</v>
      </c>
      <c r="F781" s="11" t="s">
        <v>1822</v>
      </c>
      <c r="G781" s="11" t="s">
        <v>14</v>
      </c>
      <c r="H781" s="13">
        <v>653.1</v>
      </c>
      <c r="I781" s="7">
        <v>870</v>
      </c>
      <c r="J781" s="26">
        <f t="shared" si="39"/>
        <v>14368.2</v>
      </c>
    </row>
    <row r="782" customHeight="1" spans="1:10">
      <c r="A782" s="14"/>
      <c r="B782" s="11"/>
      <c r="C782" s="11">
        <v>4</v>
      </c>
      <c r="D782" s="12" t="s">
        <v>1823</v>
      </c>
      <c r="E782" s="12" t="s">
        <v>1824</v>
      </c>
      <c r="F782" s="11" t="s">
        <v>1825</v>
      </c>
      <c r="G782" s="11" t="s">
        <v>14</v>
      </c>
      <c r="H782" s="13">
        <v>1141.495</v>
      </c>
      <c r="I782" s="7">
        <v>870</v>
      </c>
      <c r="J782" s="26">
        <f t="shared" si="39"/>
        <v>25112.89</v>
      </c>
    </row>
    <row r="783" customHeight="1" spans="1:10">
      <c r="A783" s="14"/>
      <c r="B783" s="11"/>
      <c r="C783" s="11">
        <v>5</v>
      </c>
      <c r="D783" s="12" t="s">
        <v>1826</v>
      </c>
      <c r="E783" s="12" t="s">
        <v>1827</v>
      </c>
      <c r="F783" s="11" t="s">
        <v>1828</v>
      </c>
      <c r="G783" s="11" t="s">
        <v>14</v>
      </c>
      <c r="H783" s="13">
        <v>310.58</v>
      </c>
      <c r="I783" s="7">
        <v>870</v>
      </c>
      <c r="J783" s="26">
        <f t="shared" si="39"/>
        <v>6832.76</v>
      </c>
    </row>
    <row r="784" customHeight="1" spans="1:10">
      <c r="A784" s="14"/>
      <c r="B784" s="11"/>
      <c r="C784" s="11">
        <v>6</v>
      </c>
      <c r="D784" s="15"/>
      <c r="E784" s="12" t="s">
        <v>1829</v>
      </c>
      <c r="F784" s="11" t="s">
        <v>1830</v>
      </c>
      <c r="G784" s="11" t="s">
        <v>14</v>
      </c>
      <c r="H784" s="13">
        <v>340.7</v>
      </c>
      <c r="I784" s="7">
        <v>870</v>
      </c>
      <c r="J784" s="26">
        <f t="shared" si="39"/>
        <v>7495.4</v>
      </c>
    </row>
    <row r="785" customHeight="1" spans="1:10">
      <c r="A785" s="14"/>
      <c r="B785" s="11"/>
      <c r="C785" s="11">
        <v>7</v>
      </c>
      <c r="D785" s="15"/>
      <c r="E785" s="12" t="s">
        <v>1831</v>
      </c>
      <c r="F785" s="11" t="s">
        <v>1832</v>
      </c>
      <c r="G785" s="11" t="s">
        <v>14</v>
      </c>
      <c r="H785" s="13">
        <v>317.38</v>
      </c>
      <c r="I785" s="7">
        <v>870</v>
      </c>
      <c r="J785" s="26">
        <f t="shared" si="39"/>
        <v>6982.36</v>
      </c>
    </row>
    <row r="786" customHeight="1" spans="1:10">
      <c r="A786" s="14"/>
      <c r="B786" s="11"/>
      <c r="C786" s="11">
        <v>8</v>
      </c>
      <c r="D786" s="15"/>
      <c r="E786" s="12" t="s">
        <v>1833</v>
      </c>
      <c r="F786" s="11" t="s">
        <v>1834</v>
      </c>
      <c r="G786" s="11" t="s">
        <v>14</v>
      </c>
      <c r="H786" s="13">
        <v>427.2</v>
      </c>
      <c r="I786" s="7">
        <v>870</v>
      </c>
      <c r="J786" s="26">
        <f t="shared" si="39"/>
        <v>9398.4</v>
      </c>
    </row>
    <row r="787" customHeight="1" spans="1:10">
      <c r="A787" s="14"/>
      <c r="B787" s="11"/>
      <c r="C787" s="11">
        <v>9</v>
      </c>
      <c r="D787" s="15"/>
      <c r="E787" s="12" t="s">
        <v>1835</v>
      </c>
      <c r="F787" s="11" t="s">
        <v>1836</v>
      </c>
      <c r="G787" s="11" t="s">
        <v>14</v>
      </c>
      <c r="H787" s="13">
        <v>433.88</v>
      </c>
      <c r="I787" s="7">
        <v>867</v>
      </c>
      <c r="J787" s="26">
        <f t="shared" si="39"/>
        <v>9545.36</v>
      </c>
    </row>
    <row r="788" customHeight="1" spans="1:10">
      <c r="A788" s="14"/>
      <c r="B788" s="11"/>
      <c r="C788" s="11">
        <v>10</v>
      </c>
      <c r="D788" s="15" t="s">
        <v>1837</v>
      </c>
      <c r="E788" s="12" t="s">
        <v>1838</v>
      </c>
      <c r="F788" s="11" t="s">
        <v>1839</v>
      </c>
      <c r="G788" s="11" t="s">
        <v>14</v>
      </c>
      <c r="H788" s="13">
        <v>498.75</v>
      </c>
      <c r="I788" s="7">
        <v>860</v>
      </c>
      <c r="J788" s="26">
        <f t="shared" si="39"/>
        <v>10972.5</v>
      </c>
    </row>
    <row r="789" customHeight="1" spans="1:10">
      <c r="A789" s="14"/>
      <c r="B789" s="11"/>
      <c r="C789" s="11">
        <v>11</v>
      </c>
      <c r="D789" s="15"/>
      <c r="E789" s="15" t="s">
        <v>1840</v>
      </c>
      <c r="F789" s="11" t="s">
        <v>1841</v>
      </c>
      <c r="G789" s="11" t="s">
        <v>14</v>
      </c>
      <c r="H789" s="13">
        <v>318.75</v>
      </c>
      <c r="I789" s="7">
        <v>860</v>
      </c>
      <c r="J789" s="26">
        <f t="shared" si="39"/>
        <v>7012.5</v>
      </c>
    </row>
    <row r="790" customHeight="1" spans="1:10">
      <c r="A790" s="14"/>
      <c r="B790" s="11"/>
      <c r="C790" s="11">
        <v>12</v>
      </c>
      <c r="D790" s="15"/>
      <c r="E790" s="15" t="s">
        <v>1842</v>
      </c>
      <c r="F790" s="11" t="s">
        <v>1843</v>
      </c>
      <c r="G790" s="11" t="s">
        <v>14</v>
      </c>
      <c r="H790" s="13">
        <v>316.05</v>
      </c>
      <c r="I790" s="7">
        <v>860</v>
      </c>
      <c r="J790" s="26">
        <f t="shared" si="39"/>
        <v>6953.1</v>
      </c>
    </row>
    <row r="791" customHeight="1" spans="1:10">
      <c r="A791" s="14"/>
      <c r="B791" s="11"/>
      <c r="C791" s="11">
        <v>13</v>
      </c>
      <c r="D791" s="15"/>
      <c r="E791" s="12" t="s">
        <v>1844</v>
      </c>
      <c r="F791" s="11" t="s">
        <v>1845</v>
      </c>
      <c r="G791" s="11" t="s">
        <v>14</v>
      </c>
      <c r="H791" s="13">
        <v>325.3</v>
      </c>
      <c r="I791" s="7">
        <v>860</v>
      </c>
      <c r="J791" s="26">
        <f t="shared" si="39"/>
        <v>7156.6</v>
      </c>
    </row>
    <row r="792" customHeight="1" spans="1:10">
      <c r="A792" s="14"/>
      <c r="B792" s="11"/>
      <c r="C792" s="11">
        <v>14</v>
      </c>
      <c r="D792" s="15" t="s">
        <v>1846</v>
      </c>
      <c r="E792" s="12" t="s">
        <v>576</v>
      </c>
      <c r="F792" s="11" t="s">
        <v>1847</v>
      </c>
      <c r="G792" s="11" t="s">
        <v>14</v>
      </c>
      <c r="H792" s="13">
        <v>849.82</v>
      </c>
      <c r="I792" s="7">
        <v>850</v>
      </c>
      <c r="J792" s="26">
        <f t="shared" si="39"/>
        <v>18696.04</v>
      </c>
    </row>
    <row r="793" customHeight="1" spans="1:10">
      <c r="A793" s="14"/>
      <c r="B793" s="11"/>
      <c r="C793" s="11">
        <v>15</v>
      </c>
      <c r="D793" s="15" t="s">
        <v>1848</v>
      </c>
      <c r="E793" s="12" t="s">
        <v>1849</v>
      </c>
      <c r="F793" s="11" t="s">
        <v>1850</v>
      </c>
      <c r="G793" s="11" t="s">
        <v>14</v>
      </c>
      <c r="H793" s="13">
        <v>466.24</v>
      </c>
      <c r="I793" s="7">
        <v>850</v>
      </c>
      <c r="J793" s="26">
        <f t="shared" si="39"/>
        <v>10257.28</v>
      </c>
    </row>
    <row r="794" customHeight="1" spans="1:10">
      <c r="A794" s="14"/>
      <c r="B794" s="11"/>
      <c r="C794" s="11">
        <v>16</v>
      </c>
      <c r="D794" s="15"/>
      <c r="E794" s="12" t="s">
        <v>1851</v>
      </c>
      <c r="F794" s="11" t="s">
        <v>1852</v>
      </c>
      <c r="G794" s="11" t="s">
        <v>14</v>
      </c>
      <c r="H794" s="13">
        <v>325.6</v>
      </c>
      <c r="I794" s="7">
        <v>850</v>
      </c>
      <c r="J794" s="26">
        <f t="shared" si="39"/>
        <v>7163.2</v>
      </c>
    </row>
    <row r="795" customHeight="1" spans="1:10">
      <c r="A795" s="14"/>
      <c r="B795" s="11"/>
      <c r="C795" s="11">
        <v>17</v>
      </c>
      <c r="D795" s="15"/>
      <c r="E795" s="12" t="s">
        <v>1815</v>
      </c>
      <c r="F795" s="11" t="s">
        <v>1853</v>
      </c>
      <c r="G795" s="11" t="s">
        <v>14</v>
      </c>
      <c r="H795" s="13">
        <v>409.9</v>
      </c>
      <c r="I795" s="7">
        <v>850</v>
      </c>
      <c r="J795" s="26">
        <f t="shared" si="39"/>
        <v>9017.8</v>
      </c>
    </row>
    <row r="796" customHeight="1" spans="1:10">
      <c r="A796" s="14"/>
      <c r="B796" s="11"/>
      <c r="C796" s="11">
        <v>18</v>
      </c>
      <c r="D796" s="15"/>
      <c r="E796" s="12" t="s">
        <v>1854</v>
      </c>
      <c r="F796" s="11" t="s">
        <v>1855</v>
      </c>
      <c r="G796" s="11" t="s">
        <v>14</v>
      </c>
      <c r="H796" s="13">
        <v>371.55</v>
      </c>
      <c r="I796" s="7">
        <v>850</v>
      </c>
      <c r="J796" s="26">
        <f t="shared" si="39"/>
        <v>8174.1</v>
      </c>
    </row>
    <row r="797" customHeight="1" spans="1:10">
      <c r="A797" s="14"/>
      <c r="B797" s="11"/>
      <c r="C797" s="11">
        <v>19</v>
      </c>
      <c r="D797" s="15"/>
      <c r="E797" s="12" t="s">
        <v>1856</v>
      </c>
      <c r="F797" s="11" t="s">
        <v>1857</v>
      </c>
      <c r="G797" s="11" t="s">
        <v>14</v>
      </c>
      <c r="H797" s="13">
        <v>690</v>
      </c>
      <c r="I797" s="7">
        <v>850</v>
      </c>
      <c r="J797" s="26">
        <f t="shared" si="39"/>
        <v>15180</v>
      </c>
    </row>
    <row r="798" customHeight="1" spans="1:10">
      <c r="A798" s="14"/>
      <c r="B798" s="11"/>
      <c r="C798" s="11">
        <v>20</v>
      </c>
      <c r="D798" s="15"/>
      <c r="E798" s="12" t="s">
        <v>1844</v>
      </c>
      <c r="F798" s="11" t="s">
        <v>1858</v>
      </c>
      <c r="G798" s="11" t="s">
        <v>14</v>
      </c>
      <c r="H798" s="13">
        <v>327.2</v>
      </c>
      <c r="I798" s="7">
        <v>850</v>
      </c>
      <c r="J798" s="26">
        <f t="shared" si="39"/>
        <v>7198.4</v>
      </c>
    </row>
    <row r="799" customHeight="1" spans="1:10">
      <c r="A799" s="14"/>
      <c r="B799" s="11"/>
      <c r="C799" s="11">
        <v>21</v>
      </c>
      <c r="D799" s="15"/>
      <c r="E799" s="12" t="s">
        <v>1859</v>
      </c>
      <c r="F799" s="11" t="s">
        <v>1860</v>
      </c>
      <c r="G799" s="11" t="s">
        <v>14</v>
      </c>
      <c r="H799" s="13">
        <v>396</v>
      </c>
      <c r="I799" s="7">
        <v>850</v>
      </c>
      <c r="J799" s="26">
        <f t="shared" si="39"/>
        <v>8712</v>
      </c>
    </row>
    <row r="800" customHeight="1" spans="1:10">
      <c r="A800" s="14"/>
      <c r="B800" s="11"/>
      <c r="C800" s="11">
        <v>22</v>
      </c>
      <c r="D800" s="12"/>
      <c r="E800" s="12" t="s">
        <v>1861</v>
      </c>
      <c r="F800" s="11" t="s">
        <v>1862</v>
      </c>
      <c r="G800" s="11" t="s">
        <v>14</v>
      </c>
      <c r="H800" s="13">
        <v>944.59</v>
      </c>
      <c r="I800" s="7">
        <v>850</v>
      </c>
      <c r="J800" s="26">
        <f t="shared" si="39"/>
        <v>20780.98</v>
      </c>
    </row>
    <row r="801" customHeight="1" spans="1:10">
      <c r="A801" s="14"/>
      <c r="B801" s="11"/>
      <c r="C801" s="11">
        <v>23</v>
      </c>
      <c r="D801" s="12" t="s">
        <v>1863</v>
      </c>
      <c r="E801" s="12" t="s">
        <v>1864</v>
      </c>
      <c r="F801" s="11" t="s">
        <v>1865</v>
      </c>
      <c r="G801" s="11" t="s">
        <v>14</v>
      </c>
      <c r="H801" s="13">
        <v>300.81</v>
      </c>
      <c r="I801" s="7">
        <v>840</v>
      </c>
      <c r="J801" s="26">
        <f t="shared" si="39"/>
        <v>6617.82</v>
      </c>
    </row>
    <row r="802" customHeight="1" spans="1:10">
      <c r="A802" s="14"/>
      <c r="B802" s="11"/>
      <c r="C802" s="11">
        <v>24</v>
      </c>
      <c r="D802" s="12" t="s">
        <v>1866</v>
      </c>
      <c r="E802" s="12" t="s">
        <v>1867</v>
      </c>
      <c r="F802" s="11" t="s">
        <v>1868</v>
      </c>
      <c r="G802" s="11" t="s">
        <v>14</v>
      </c>
      <c r="H802" s="13">
        <v>1318.2</v>
      </c>
      <c r="I802" s="7">
        <v>840</v>
      </c>
      <c r="J802" s="26">
        <f t="shared" si="39"/>
        <v>29000.4</v>
      </c>
    </row>
    <row r="803" customHeight="1" spans="1:10">
      <c r="A803" s="14"/>
      <c r="B803" s="11" t="s">
        <v>166</v>
      </c>
      <c r="C803" s="11">
        <v>1</v>
      </c>
      <c r="D803" s="15"/>
      <c r="E803" s="12" t="s">
        <v>1869</v>
      </c>
      <c r="F803" s="11" t="s">
        <v>1870</v>
      </c>
      <c r="G803" s="11" t="s">
        <v>14</v>
      </c>
      <c r="H803" s="13">
        <v>321.91</v>
      </c>
      <c r="I803" s="7">
        <v>825</v>
      </c>
      <c r="J803" s="26">
        <f>H803*20</f>
        <v>6438.2</v>
      </c>
    </row>
    <row r="804" customHeight="1" spans="1:10">
      <c r="A804" s="14"/>
      <c r="B804" s="11"/>
      <c r="C804" s="11">
        <v>2</v>
      </c>
      <c r="D804" s="15"/>
      <c r="E804" s="12" t="s">
        <v>1871</v>
      </c>
      <c r="F804" s="11" t="s">
        <v>1872</v>
      </c>
      <c r="G804" s="11" t="s">
        <v>14</v>
      </c>
      <c r="H804" s="13">
        <v>310.96</v>
      </c>
      <c r="I804" s="7">
        <v>815</v>
      </c>
      <c r="J804" s="26">
        <f t="shared" ref="J804:J815" si="40">H804*20</f>
        <v>6219.2</v>
      </c>
    </row>
    <row r="805" customHeight="1" spans="1:10">
      <c r="A805" s="14"/>
      <c r="B805" s="11"/>
      <c r="C805" s="11">
        <v>3</v>
      </c>
      <c r="D805" s="15"/>
      <c r="E805" s="12" t="s">
        <v>1815</v>
      </c>
      <c r="F805" s="11" t="s">
        <v>1873</v>
      </c>
      <c r="G805" s="11" t="s">
        <v>14</v>
      </c>
      <c r="H805" s="13">
        <v>340.8</v>
      </c>
      <c r="I805" s="7">
        <v>810</v>
      </c>
      <c r="J805" s="26">
        <f t="shared" si="40"/>
        <v>6816</v>
      </c>
    </row>
    <row r="806" customHeight="1" spans="1:10">
      <c r="A806" s="14"/>
      <c r="B806" s="11"/>
      <c r="C806" s="11">
        <v>4</v>
      </c>
      <c r="D806" s="15"/>
      <c r="E806" s="15" t="s">
        <v>1856</v>
      </c>
      <c r="F806" s="11" t="s">
        <v>1874</v>
      </c>
      <c r="G806" s="11" t="s">
        <v>14</v>
      </c>
      <c r="H806" s="13">
        <v>373.8</v>
      </c>
      <c r="I806" s="7">
        <v>810</v>
      </c>
      <c r="J806" s="26">
        <f t="shared" si="40"/>
        <v>7476</v>
      </c>
    </row>
    <row r="807" customHeight="1" spans="1:10">
      <c r="A807" s="14"/>
      <c r="B807" s="11"/>
      <c r="C807" s="11">
        <v>5</v>
      </c>
      <c r="D807" s="12" t="s">
        <v>1875</v>
      </c>
      <c r="E807" s="12" t="s">
        <v>1876</v>
      </c>
      <c r="F807" s="11" t="s">
        <v>1877</v>
      </c>
      <c r="G807" s="11" t="s">
        <v>14</v>
      </c>
      <c r="H807" s="13">
        <v>347.1</v>
      </c>
      <c r="I807" s="7">
        <v>800</v>
      </c>
      <c r="J807" s="26">
        <f t="shared" si="40"/>
        <v>6942</v>
      </c>
    </row>
    <row r="808" customHeight="1" spans="1:10">
      <c r="A808" s="14"/>
      <c r="B808" s="11"/>
      <c r="C808" s="11">
        <v>6</v>
      </c>
      <c r="D808" s="15" t="s">
        <v>1878</v>
      </c>
      <c r="E808" s="12" t="s">
        <v>1879</v>
      </c>
      <c r="F808" s="11" t="s">
        <v>1880</v>
      </c>
      <c r="G808" s="11" t="s">
        <v>14</v>
      </c>
      <c r="H808" s="13">
        <v>674.5</v>
      </c>
      <c r="I808" s="7">
        <v>800</v>
      </c>
      <c r="J808" s="26">
        <f t="shared" si="40"/>
        <v>13490</v>
      </c>
    </row>
    <row r="809" customHeight="1" spans="1:10">
      <c r="A809" s="14"/>
      <c r="B809" s="11"/>
      <c r="C809" s="11">
        <v>7</v>
      </c>
      <c r="D809" s="15" t="s">
        <v>1881</v>
      </c>
      <c r="E809" s="12" t="s">
        <v>1882</v>
      </c>
      <c r="F809" s="11" t="s">
        <v>1883</v>
      </c>
      <c r="G809" s="11" t="s">
        <v>14</v>
      </c>
      <c r="H809" s="13">
        <v>316.455</v>
      </c>
      <c r="I809" s="7">
        <v>800</v>
      </c>
      <c r="J809" s="26">
        <f t="shared" si="40"/>
        <v>6329.1</v>
      </c>
    </row>
    <row r="810" customHeight="1" spans="1:10">
      <c r="A810" s="14"/>
      <c r="B810" s="11"/>
      <c r="C810" s="11">
        <v>8</v>
      </c>
      <c r="D810" s="15"/>
      <c r="E810" s="12" t="s">
        <v>1884</v>
      </c>
      <c r="F810" s="11" t="s">
        <v>1885</v>
      </c>
      <c r="G810" s="11" t="s">
        <v>14</v>
      </c>
      <c r="H810" s="13">
        <v>343.8</v>
      </c>
      <c r="I810" s="7">
        <v>800</v>
      </c>
      <c r="J810" s="26">
        <f t="shared" si="40"/>
        <v>6876</v>
      </c>
    </row>
    <row r="811" customHeight="1" spans="1:10">
      <c r="A811" s="14"/>
      <c r="B811" s="11"/>
      <c r="C811" s="11">
        <v>9</v>
      </c>
      <c r="D811" s="15"/>
      <c r="E811" s="12" t="s">
        <v>1886</v>
      </c>
      <c r="F811" s="11" t="s">
        <v>1887</v>
      </c>
      <c r="G811" s="11" t="s">
        <v>14</v>
      </c>
      <c r="H811" s="13">
        <v>314.55</v>
      </c>
      <c r="I811" s="7">
        <v>800</v>
      </c>
      <c r="J811" s="26">
        <f t="shared" si="40"/>
        <v>6291</v>
      </c>
    </row>
    <row r="812" customHeight="1" spans="1:10">
      <c r="A812" s="14"/>
      <c r="B812" s="11"/>
      <c r="C812" s="11">
        <v>10</v>
      </c>
      <c r="D812" s="15"/>
      <c r="E812" s="12" t="s">
        <v>1888</v>
      </c>
      <c r="F812" s="11" t="s">
        <v>1889</v>
      </c>
      <c r="G812" s="11" t="s">
        <v>14</v>
      </c>
      <c r="H812" s="13">
        <v>304.44</v>
      </c>
      <c r="I812" s="7">
        <v>800</v>
      </c>
      <c r="J812" s="26">
        <f t="shared" si="40"/>
        <v>6088.8</v>
      </c>
    </row>
    <row r="813" customHeight="1" spans="1:10">
      <c r="A813" s="14"/>
      <c r="B813" s="11"/>
      <c r="C813" s="11">
        <v>11</v>
      </c>
      <c r="D813" s="15"/>
      <c r="E813" s="15" t="s">
        <v>1890</v>
      </c>
      <c r="F813" s="11" t="s">
        <v>1891</v>
      </c>
      <c r="G813" s="11" t="s">
        <v>14</v>
      </c>
      <c r="H813" s="13">
        <v>413.5</v>
      </c>
      <c r="I813" s="7">
        <v>800</v>
      </c>
      <c r="J813" s="26">
        <f t="shared" si="40"/>
        <v>8270</v>
      </c>
    </row>
    <row r="814" customHeight="1" spans="1:10">
      <c r="A814" s="14"/>
      <c r="B814" s="11"/>
      <c r="C814" s="11">
        <v>12</v>
      </c>
      <c r="D814" s="15"/>
      <c r="E814" s="15" t="s">
        <v>1892</v>
      </c>
      <c r="F814" s="11" t="s">
        <v>1893</v>
      </c>
      <c r="G814" s="11" t="s">
        <v>14</v>
      </c>
      <c r="H814" s="13">
        <v>316.95</v>
      </c>
      <c r="I814" s="7">
        <v>800</v>
      </c>
      <c r="J814" s="26">
        <f t="shared" si="40"/>
        <v>6339</v>
      </c>
    </row>
    <row r="815" customHeight="1" spans="1:10">
      <c r="A815" s="14"/>
      <c r="B815" s="11"/>
      <c r="C815" s="11">
        <v>13</v>
      </c>
      <c r="D815" s="15"/>
      <c r="E815" s="12" t="s">
        <v>1894</v>
      </c>
      <c r="F815" s="11" t="s">
        <v>1895</v>
      </c>
      <c r="G815" s="11" t="s">
        <v>14</v>
      </c>
      <c r="H815" s="13">
        <v>317.88</v>
      </c>
      <c r="I815" s="7">
        <v>800</v>
      </c>
      <c r="J815" s="26">
        <f t="shared" si="40"/>
        <v>6357.6</v>
      </c>
    </row>
    <row r="816" customHeight="1" spans="1:10">
      <c r="A816" s="40" t="s">
        <v>110</v>
      </c>
      <c r="B816" s="40"/>
      <c r="C816" s="40"/>
      <c r="D816" s="41"/>
      <c r="E816" s="41"/>
      <c r="F816" s="40"/>
      <c r="G816" s="40"/>
      <c r="H816" s="42">
        <v>17093.24</v>
      </c>
      <c r="J816" s="27">
        <f>SUM(J779:J815)</f>
        <v>366657.99</v>
      </c>
    </row>
    <row r="817" customHeight="1" spans="1:10">
      <c r="A817" s="10" t="s">
        <v>1</v>
      </c>
      <c r="B817" s="11"/>
      <c r="C817" s="11"/>
      <c r="D817" s="12" t="s">
        <v>2</v>
      </c>
      <c r="E817" s="12" t="s">
        <v>3</v>
      </c>
      <c r="F817" s="11" t="s">
        <v>4</v>
      </c>
      <c r="G817" s="11" t="s">
        <v>5</v>
      </c>
      <c r="H817" s="13" t="s">
        <v>6</v>
      </c>
      <c r="I817" s="7" t="s">
        <v>7</v>
      </c>
      <c r="J817" s="26" t="s">
        <v>8</v>
      </c>
    </row>
    <row r="818" ht="38" customHeight="1" spans="1:10">
      <c r="A818" s="43" t="s">
        <v>1896</v>
      </c>
      <c r="B818" s="43" t="s">
        <v>166</v>
      </c>
      <c r="C818" s="43">
        <v>1</v>
      </c>
      <c r="D818" s="43"/>
      <c r="E818" s="44" t="s">
        <v>1897</v>
      </c>
      <c r="F818" s="43" t="s">
        <v>1898</v>
      </c>
      <c r="G818" s="45" t="s">
        <v>1899</v>
      </c>
      <c r="H818" s="46" t="s">
        <v>1900</v>
      </c>
      <c r="I818" s="7">
        <v>580</v>
      </c>
      <c r="J818" s="26">
        <v>8100</v>
      </c>
    </row>
    <row r="819" s="3" customFormat="1" customHeight="1" spans="1:10">
      <c r="A819" s="47" t="s">
        <v>110</v>
      </c>
      <c r="B819" s="47"/>
      <c r="C819" s="47"/>
      <c r="D819" s="47"/>
      <c r="E819" s="48"/>
      <c r="F819" s="47"/>
      <c r="G819" s="47"/>
      <c r="H819" s="49">
        <v>405</v>
      </c>
      <c r="I819" s="51"/>
      <c r="J819" s="27">
        <f>H819*20</f>
        <v>8100</v>
      </c>
    </row>
    <row r="820" s="4" customFormat="1" customHeight="1" spans="4:10">
      <c r="D820" s="50"/>
      <c r="E820" s="50"/>
      <c r="I820" s="52"/>
      <c r="J820" s="35"/>
    </row>
    <row r="821" s="4" customFormat="1" customHeight="1" spans="4:10">
      <c r="D821" s="50"/>
      <c r="E821" s="50"/>
      <c r="I821" s="52"/>
      <c r="J821" s="35"/>
    </row>
    <row r="822" s="4" customFormat="1" customHeight="1" spans="4:10">
      <c r="D822" s="50"/>
      <c r="E822" s="50"/>
      <c r="I822" s="52"/>
      <c r="J822" s="35"/>
    </row>
    <row r="823" s="4" customFormat="1" customHeight="1" spans="4:10">
      <c r="D823" s="50"/>
      <c r="E823" s="50"/>
      <c r="I823" s="52"/>
      <c r="J823" s="35"/>
    </row>
    <row r="824" s="4" customFormat="1" customHeight="1" spans="4:10">
      <c r="D824" s="50"/>
      <c r="E824" s="50"/>
      <c r="I824" s="52"/>
      <c r="J824" s="35"/>
    </row>
    <row r="825" s="4" customFormat="1" customHeight="1" spans="4:10">
      <c r="D825" s="50"/>
      <c r="E825" s="50"/>
      <c r="I825" s="52"/>
      <c r="J825" s="35"/>
    </row>
    <row r="826" s="4" customFormat="1" customHeight="1" spans="4:10">
      <c r="D826" s="50"/>
      <c r="E826" s="50"/>
      <c r="I826" s="52"/>
      <c r="J826" s="35"/>
    </row>
    <row r="827" s="4" customFormat="1" customHeight="1" spans="4:10">
      <c r="D827" s="50"/>
      <c r="E827" s="50"/>
      <c r="I827" s="52"/>
      <c r="J827" s="35"/>
    </row>
    <row r="828" s="4" customFormat="1" customHeight="1" spans="4:10">
      <c r="D828" s="50"/>
      <c r="E828" s="50"/>
      <c r="I828" s="52"/>
      <c r="J828" s="35"/>
    </row>
    <row r="829" s="4" customFormat="1" customHeight="1" spans="4:10">
      <c r="D829" s="50"/>
      <c r="E829" s="50"/>
      <c r="I829" s="52"/>
      <c r="J829" s="35"/>
    </row>
    <row r="830" s="4" customFormat="1" customHeight="1" spans="4:10">
      <c r="D830" s="50"/>
      <c r="E830" s="50"/>
      <c r="I830" s="52"/>
      <c r="J830" s="35"/>
    </row>
    <row r="831" s="4" customFormat="1" customHeight="1" spans="4:10">
      <c r="D831" s="50"/>
      <c r="E831" s="50"/>
      <c r="I831" s="52"/>
      <c r="J831" s="35"/>
    </row>
    <row r="832" s="4" customFormat="1" customHeight="1" spans="4:10">
      <c r="D832" s="50"/>
      <c r="E832" s="50"/>
      <c r="I832" s="52"/>
      <c r="J832" s="35"/>
    </row>
    <row r="833" s="4" customFormat="1" customHeight="1" spans="4:10">
      <c r="D833" s="50"/>
      <c r="E833" s="50"/>
      <c r="I833" s="52"/>
      <c r="J833" s="35"/>
    </row>
    <row r="834" s="4" customFormat="1" customHeight="1" spans="4:10">
      <c r="D834" s="50"/>
      <c r="E834" s="50"/>
      <c r="I834" s="52"/>
      <c r="J834" s="35"/>
    </row>
    <row r="835" s="4" customFormat="1" customHeight="1" spans="4:10">
      <c r="D835" s="50"/>
      <c r="E835" s="50"/>
      <c r="I835" s="52"/>
      <c r="J835" s="35"/>
    </row>
    <row r="836" s="4" customFormat="1" customHeight="1" spans="4:10">
      <c r="D836" s="50"/>
      <c r="E836" s="50"/>
      <c r="I836" s="52"/>
      <c r="J836" s="35"/>
    </row>
    <row r="837" s="4" customFormat="1" customHeight="1" spans="4:10">
      <c r="D837" s="50"/>
      <c r="E837" s="50"/>
      <c r="I837" s="52"/>
      <c r="J837" s="35"/>
    </row>
    <row r="838" s="4" customFormat="1" customHeight="1" spans="4:10">
      <c r="D838" s="50"/>
      <c r="E838" s="50"/>
      <c r="I838" s="52"/>
      <c r="J838" s="35"/>
    </row>
    <row r="839" s="4" customFormat="1" customHeight="1" spans="4:10">
      <c r="D839" s="50"/>
      <c r="E839" s="50"/>
      <c r="I839" s="52"/>
      <c r="J839" s="35"/>
    </row>
    <row r="840" s="4" customFormat="1" customHeight="1" spans="4:10">
      <c r="D840" s="50"/>
      <c r="E840" s="50"/>
      <c r="I840" s="52"/>
      <c r="J840" s="35"/>
    </row>
    <row r="841" s="4" customFormat="1" customHeight="1" spans="4:10">
      <c r="D841" s="50"/>
      <c r="E841" s="50"/>
      <c r="I841" s="52"/>
      <c r="J841" s="35"/>
    </row>
    <row r="842" s="4" customFormat="1" customHeight="1" spans="4:10">
      <c r="D842" s="50"/>
      <c r="E842" s="50"/>
      <c r="I842" s="52"/>
      <c r="J842" s="35"/>
    </row>
    <row r="843" s="4" customFormat="1" customHeight="1" spans="4:10">
      <c r="D843" s="50"/>
      <c r="E843" s="50"/>
      <c r="I843" s="52"/>
      <c r="J843" s="35"/>
    </row>
    <row r="844" s="4" customFormat="1" customHeight="1" spans="4:10">
      <c r="D844" s="50"/>
      <c r="E844" s="50"/>
      <c r="I844" s="52"/>
      <c r="J844" s="35"/>
    </row>
    <row r="845" s="4" customFormat="1" customHeight="1" spans="4:10">
      <c r="D845" s="50"/>
      <c r="E845" s="50"/>
      <c r="I845" s="52"/>
      <c r="J845" s="35"/>
    </row>
    <row r="846" s="4" customFormat="1" customHeight="1" spans="4:10">
      <c r="D846" s="50"/>
      <c r="E846" s="50"/>
      <c r="I846" s="52"/>
      <c r="J846" s="35"/>
    </row>
    <row r="847" s="4" customFormat="1" customHeight="1" spans="4:10">
      <c r="D847" s="50"/>
      <c r="E847" s="50"/>
      <c r="I847" s="52"/>
      <c r="J847" s="35"/>
    </row>
    <row r="848" s="4" customFormat="1" customHeight="1" spans="4:10">
      <c r="D848" s="50"/>
      <c r="E848" s="50"/>
      <c r="I848" s="52"/>
      <c r="J848" s="35"/>
    </row>
    <row r="849" s="4" customFormat="1" customHeight="1" spans="4:10">
      <c r="D849" s="50"/>
      <c r="E849" s="50"/>
      <c r="I849" s="52"/>
      <c r="J849" s="35"/>
    </row>
    <row r="850" s="4" customFormat="1" customHeight="1" spans="4:10">
      <c r="D850" s="50"/>
      <c r="E850" s="50"/>
      <c r="I850" s="52"/>
      <c r="J850" s="35"/>
    </row>
    <row r="851" s="4" customFormat="1" customHeight="1" spans="4:10">
      <c r="D851" s="50"/>
      <c r="E851" s="50"/>
      <c r="I851" s="52"/>
      <c r="J851" s="35"/>
    </row>
    <row r="852" s="4" customFormat="1" customHeight="1" spans="4:10">
      <c r="D852" s="50"/>
      <c r="E852" s="50"/>
      <c r="I852" s="52"/>
      <c r="J852" s="35"/>
    </row>
    <row r="853" s="4" customFormat="1" customHeight="1" spans="4:10">
      <c r="D853" s="50"/>
      <c r="E853" s="50"/>
      <c r="I853" s="52"/>
      <c r="J853" s="35"/>
    </row>
    <row r="854" s="4" customFormat="1" customHeight="1" spans="4:10">
      <c r="D854" s="50"/>
      <c r="E854" s="50"/>
      <c r="I854" s="52"/>
      <c r="J854" s="35"/>
    </row>
    <row r="855" s="4" customFormat="1" customHeight="1" spans="4:10">
      <c r="D855" s="50"/>
      <c r="E855" s="50"/>
      <c r="I855" s="52"/>
      <c r="J855" s="35"/>
    </row>
    <row r="856" s="4" customFormat="1" customHeight="1" spans="4:10">
      <c r="D856" s="50"/>
      <c r="E856" s="50"/>
      <c r="I856" s="52"/>
      <c r="J856" s="35"/>
    </row>
    <row r="857" s="4" customFormat="1" customHeight="1" spans="4:10">
      <c r="D857" s="50"/>
      <c r="E857" s="50"/>
      <c r="I857" s="52"/>
      <c r="J857" s="35"/>
    </row>
    <row r="858" s="4" customFormat="1" customHeight="1" spans="4:10">
      <c r="D858" s="50"/>
      <c r="E858" s="50"/>
      <c r="I858" s="52"/>
      <c r="J858" s="35"/>
    </row>
    <row r="859" s="4" customFormat="1" customHeight="1" spans="4:10">
      <c r="D859" s="50"/>
      <c r="E859" s="50"/>
      <c r="I859" s="52"/>
      <c r="J859" s="35"/>
    </row>
    <row r="860" s="4" customFormat="1" customHeight="1" spans="4:10">
      <c r="D860" s="50"/>
      <c r="E860" s="50"/>
      <c r="I860" s="52"/>
      <c r="J860" s="35"/>
    </row>
    <row r="861" s="4" customFormat="1" customHeight="1" spans="4:10">
      <c r="D861" s="50"/>
      <c r="E861" s="50"/>
      <c r="I861" s="52"/>
      <c r="J861" s="35"/>
    </row>
    <row r="862" s="4" customFormat="1" customHeight="1" spans="4:10">
      <c r="D862" s="50"/>
      <c r="E862" s="50"/>
      <c r="I862" s="52"/>
      <c r="J862" s="35"/>
    </row>
    <row r="863" s="4" customFormat="1" customHeight="1" spans="4:10">
      <c r="D863" s="50"/>
      <c r="E863" s="50"/>
      <c r="I863" s="52"/>
      <c r="J863" s="35"/>
    </row>
    <row r="864" s="4" customFormat="1" customHeight="1" spans="4:10">
      <c r="D864" s="50"/>
      <c r="E864" s="50"/>
      <c r="I864" s="52"/>
      <c r="J864" s="35"/>
    </row>
    <row r="865" s="4" customFormat="1" customHeight="1" spans="4:10">
      <c r="D865" s="50"/>
      <c r="E865" s="50"/>
      <c r="I865" s="52"/>
      <c r="J865" s="35"/>
    </row>
    <row r="866" s="4" customFormat="1" customHeight="1" spans="4:10">
      <c r="D866" s="50"/>
      <c r="E866" s="50"/>
      <c r="I866" s="52"/>
      <c r="J866" s="35"/>
    </row>
    <row r="867" s="4" customFormat="1" customHeight="1" spans="4:10">
      <c r="D867" s="50"/>
      <c r="E867" s="50"/>
      <c r="I867" s="52"/>
      <c r="J867" s="35"/>
    </row>
    <row r="868" s="4" customFormat="1" customHeight="1" spans="4:10">
      <c r="D868" s="50"/>
      <c r="E868" s="50"/>
      <c r="I868" s="52"/>
      <c r="J868" s="35"/>
    </row>
    <row r="869" s="4" customFormat="1" customHeight="1" spans="4:10">
      <c r="D869" s="50"/>
      <c r="E869" s="50"/>
      <c r="I869" s="52"/>
      <c r="J869" s="35"/>
    </row>
    <row r="870" s="4" customFormat="1" customHeight="1" spans="4:10">
      <c r="D870" s="50"/>
      <c r="E870" s="50"/>
      <c r="I870" s="52"/>
      <c r="J870" s="35"/>
    </row>
    <row r="871" s="4" customFormat="1" customHeight="1" spans="4:10">
      <c r="D871" s="50"/>
      <c r="E871" s="50"/>
      <c r="I871" s="52"/>
      <c r="J871" s="35"/>
    </row>
    <row r="872" s="4" customFormat="1" customHeight="1" spans="4:10">
      <c r="D872" s="50"/>
      <c r="E872" s="50"/>
      <c r="I872" s="52"/>
      <c r="J872" s="35"/>
    </row>
    <row r="873" s="4" customFormat="1" customHeight="1" spans="4:10">
      <c r="D873" s="50"/>
      <c r="E873" s="50"/>
      <c r="I873" s="52"/>
      <c r="J873" s="35"/>
    </row>
    <row r="874" s="4" customFormat="1" customHeight="1" spans="4:10">
      <c r="D874" s="50"/>
      <c r="E874" s="50"/>
      <c r="I874" s="52"/>
      <c r="J874" s="35"/>
    </row>
    <row r="875" s="4" customFormat="1" customHeight="1" spans="4:10">
      <c r="D875" s="50"/>
      <c r="E875" s="50"/>
      <c r="I875" s="52"/>
      <c r="J875" s="35"/>
    </row>
    <row r="876" s="4" customFormat="1" customHeight="1" spans="4:10">
      <c r="D876" s="50"/>
      <c r="E876" s="50"/>
      <c r="I876" s="52"/>
      <c r="J876" s="35"/>
    </row>
    <row r="877" s="4" customFormat="1" customHeight="1" spans="4:10">
      <c r="D877" s="50"/>
      <c r="E877" s="50"/>
      <c r="I877" s="52"/>
      <c r="J877" s="35"/>
    </row>
    <row r="878" s="4" customFormat="1" customHeight="1" spans="4:10">
      <c r="D878" s="50"/>
      <c r="E878" s="50"/>
      <c r="I878" s="52"/>
      <c r="J878" s="35"/>
    </row>
    <row r="879" s="4" customFormat="1" customHeight="1" spans="4:10">
      <c r="D879" s="50"/>
      <c r="E879" s="50"/>
      <c r="I879" s="52"/>
      <c r="J879" s="35"/>
    </row>
    <row r="880" s="4" customFormat="1" customHeight="1" spans="4:10">
      <c r="D880" s="50"/>
      <c r="E880" s="50"/>
      <c r="I880" s="52"/>
      <c r="J880" s="35"/>
    </row>
    <row r="881" s="4" customFormat="1" customHeight="1" spans="4:10">
      <c r="D881" s="50"/>
      <c r="E881" s="50"/>
      <c r="I881" s="52"/>
      <c r="J881" s="35"/>
    </row>
    <row r="882" s="4" customFormat="1" customHeight="1" spans="4:10">
      <c r="D882" s="50"/>
      <c r="E882" s="50"/>
      <c r="I882" s="52"/>
      <c r="J882" s="35"/>
    </row>
    <row r="883" s="4" customFormat="1" customHeight="1" spans="4:10">
      <c r="D883" s="50"/>
      <c r="E883" s="50"/>
      <c r="I883" s="52"/>
      <c r="J883" s="35"/>
    </row>
    <row r="884" s="4" customFormat="1" customHeight="1" spans="4:10">
      <c r="D884" s="50"/>
      <c r="E884" s="50"/>
      <c r="I884" s="52"/>
      <c r="J884" s="35"/>
    </row>
    <row r="885" s="4" customFormat="1" customHeight="1" spans="4:10">
      <c r="D885" s="50"/>
      <c r="E885" s="50"/>
      <c r="I885" s="52"/>
      <c r="J885" s="35"/>
    </row>
    <row r="886" s="4" customFormat="1" customHeight="1" spans="4:10">
      <c r="D886" s="50"/>
      <c r="E886" s="50"/>
      <c r="I886" s="52"/>
      <c r="J886" s="35"/>
    </row>
    <row r="887" s="4" customFormat="1" customHeight="1" spans="4:10">
      <c r="D887" s="50"/>
      <c r="E887" s="50"/>
      <c r="I887" s="52"/>
      <c r="J887" s="35"/>
    </row>
    <row r="888" s="4" customFormat="1" customHeight="1" spans="4:10">
      <c r="D888" s="50"/>
      <c r="E888" s="50"/>
      <c r="I888" s="52"/>
      <c r="J888" s="35"/>
    </row>
    <row r="889" s="4" customFormat="1" customHeight="1" spans="4:10">
      <c r="D889" s="50"/>
      <c r="E889" s="50"/>
      <c r="I889" s="52"/>
      <c r="J889" s="35"/>
    </row>
    <row r="890" s="4" customFormat="1" customHeight="1" spans="4:10">
      <c r="D890" s="50"/>
      <c r="E890" s="50"/>
      <c r="I890" s="52"/>
      <c r="J890" s="35"/>
    </row>
    <row r="891" s="4" customFormat="1" customHeight="1" spans="4:10">
      <c r="D891" s="50"/>
      <c r="E891" s="50"/>
      <c r="I891" s="52"/>
      <c r="J891" s="35"/>
    </row>
    <row r="892" s="4" customFormat="1" customHeight="1" spans="4:10">
      <c r="D892" s="50"/>
      <c r="E892" s="50"/>
      <c r="I892" s="52"/>
      <c r="J892" s="35"/>
    </row>
    <row r="893" s="4" customFormat="1" customHeight="1" spans="4:10">
      <c r="D893" s="50"/>
      <c r="E893" s="50"/>
      <c r="I893" s="52"/>
      <c r="J893" s="35"/>
    </row>
    <row r="894" s="4" customFormat="1" customHeight="1" spans="4:10">
      <c r="D894" s="50"/>
      <c r="E894" s="50"/>
      <c r="I894" s="52"/>
      <c r="J894" s="35"/>
    </row>
    <row r="895" s="4" customFormat="1" customHeight="1" spans="4:10">
      <c r="D895" s="50"/>
      <c r="E895" s="50"/>
      <c r="I895" s="52"/>
      <c r="J895" s="35"/>
    </row>
    <row r="896" s="4" customFormat="1" customHeight="1" spans="4:10">
      <c r="D896" s="50"/>
      <c r="E896" s="50"/>
      <c r="I896" s="52"/>
      <c r="J896" s="35"/>
    </row>
    <row r="897" s="4" customFormat="1" customHeight="1" spans="4:10">
      <c r="D897" s="50"/>
      <c r="E897" s="50"/>
      <c r="I897" s="52"/>
      <c r="J897" s="35"/>
    </row>
    <row r="898" s="4" customFormat="1" customHeight="1" spans="4:10">
      <c r="D898" s="50"/>
      <c r="E898" s="50"/>
      <c r="I898" s="52"/>
      <c r="J898" s="35"/>
    </row>
    <row r="899" s="4" customFormat="1" customHeight="1" spans="4:10">
      <c r="D899" s="50"/>
      <c r="E899" s="50"/>
      <c r="I899" s="52"/>
      <c r="J899" s="35"/>
    </row>
    <row r="900" s="4" customFormat="1" customHeight="1" spans="4:10">
      <c r="D900" s="50"/>
      <c r="E900" s="50"/>
      <c r="I900" s="52"/>
      <c r="J900" s="35"/>
    </row>
    <row r="901" s="4" customFormat="1" customHeight="1" spans="4:10">
      <c r="D901" s="50"/>
      <c r="E901" s="50"/>
      <c r="I901" s="52"/>
      <c r="J901" s="35"/>
    </row>
    <row r="902" s="4" customFormat="1" customHeight="1" spans="4:10">
      <c r="D902" s="50"/>
      <c r="E902" s="50"/>
      <c r="I902" s="52"/>
      <c r="J902" s="35"/>
    </row>
    <row r="903" s="4" customFormat="1" customHeight="1" spans="4:10">
      <c r="D903" s="50"/>
      <c r="E903" s="50"/>
      <c r="I903" s="52"/>
      <c r="J903" s="35"/>
    </row>
    <row r="904" s="4" customFormat="1" customHeight="1" spans="4:10">
      <c r="D904" s="50"/>
      <c r="E904" s="50"/>
      <c r="I904" s="52"/>
      <c r="J904" s="35"/>
    </row>
    <row r="905" s="4" customFormat="1" customHeight="1" spans="4:10">
      <c r="D905" s="50"/>
      <c r="E905" s="50"/>
      <c r="I905" s="52"/>
      <c r="J905" s="35"/>
    </row>
    <row r="906" s="4" customFormat="1" customHeight="1" spans="4:10">
      <c r="D906" s="50"/>
      <c r="E906" s="50"/>
      <c r="I906" s="52"/>
      <c r="J906" s="35"/>
    </row>
    <row r="907" s="4" customFormat="1" customHeight="1" spans="4:10">
      <c r="D907" s="50"/>
      <c r="E907" s="50"/>
      <c r="I907" s="52"/>
      <c r="J907" s="35"/>
    </row>
    <row r="908" s="4" customFormat="1" customHeight="1" spans="4:10">
      <c r="D908" s="50"/>
      <c r="E908" s="50"/>
      <c r="I908" s="52"/>
      <c r="J908" s="35"/>
    </row>
    <row r="909" s="4" customFormat="1" customHeight="1" spans="4:10">
      <c r="D909" s="50"/>
      <c r="E909" s="50"/>
      <c r="I909" s="52"/>
      <c r="J909" s="35"/>
    </row>
    <row r="910" s="4" customFormat="1" customHeight="1" spans="4:10">
      <c r="D910" s="50"/>
      <c r="E910" s="50"/>
      <c r="I910" s="52"/>
      <c r="J910" s="35"/>
    </row>
    <row r="911" customHeight="1" spans="9:9">
      <c r="I911" s="52"/>
    </row>
    <row r="912" customHeight="1" spans="9:9">
      <c r="I912" s="52"/>
    </row>
    <row r="913" customHeight="1" spans="9:9">
      <c r="I913" s="52"/>
    </row>
    <row r="914" customHeight="1" spans="9:9">
      <c r="I914" s="52"/>
    </row>
    <row r="915" customHeight="1" spans="9:9">
      <c r="I915" s="52"/>
    </row>
    <row r="916" customHeight="1" spans="9:9">
      <c r="I916" s="52"/>
    </row>
    <row r="917" customHeight="1" spans="9:9">
      <c r="I917" s="52"/>
    </row>
    <row r="918" customHeight="1" spans="9:9">
      <c r="I918" s="52"/>
    </row>
    <row r="919" customHeight="1" spans="9:9">
      <c r="I919" s="52"/>
    </row>
    <row r="920" customHeight="1" spans="9:9">
      <c r="I920" s="52"/>
    </row>
    <row r="921" customHeight="1" spans="9:9">
      <c r="I921" s="52"/>
    </row>
    <row r="922" customHeight="1" spans="9:9">
      <c r="I922" s="52"/>
    </row>
    <row r="923" customHeight="1" spans="9:9">
      <c r="I923" s="52"/>
    </row>
    <row r="924" customHeight="1" spans="9:9">
      <c r="I924" s="52"/>
    </row>
    <row r="925" customHeight="1" spans="9:9">
      <c r="I925" s="52"/>
    </row>
    <row r="926" customHeight="1" spans="9:9">
      <c r="I926" s="52"/>
    </row>
    <row r="927" customHeight="1" spans="9:9">
      <c r="I927" s="52"/>
    </row>
    <row r="928" customHeight="1" spans="9:9">
      <c r="I928" s="52"/>
    </row>
    <row r="929" customHeight="1" spans="9:9">
      <c r="I929" s="52"/>
    </row>
    <row r="930" customHeight="1" spans="9:9">
      <c r="I930" s="52"/>
    </row>
    <row r="931" customHeight="1" spans="9:9">
      <c r="I931" s="52"/>
    </row>
    <row r="932" customHeight="1" spans="9:9">
      <c r="I932" s="52"/>
    </row>
    <row r="933" customHeight="1" spans="9:9">
      <c r="I933" s="52"/>
    </row>
    <row r="934" customHeight="1" spans="9:9">
      <c r="I934" s="52"/>
    </row>
    <row r="935" customHeight="1" spans="9:9">
      <c r="I935" s="52"/>
    </row>
    <row r="936" customHeight="1" spans="9:9">
      <c r="I936" s="52"/>
    </row>
    <row r="937" customHeight="1" spans="9:9">
      <c r="I937" s="52"/>
    </row>
    <row r="938" customHeight="1" spans="9:9">
      <c r="I938" s="52"/>
    </row>
    <row r="939" customHeight="1" spans="9:9">
      <c r="I939" s="52"/>
    </row>
    <row r="940" customHeight="1" spans="9:9">
      <c r="I940" s="52"/>
    </row>
    <row r="941" customHeight="1" spans="9:9">
      <c r="I941" s="52"/>
    </row>
    <row r="942" customHeight="1" spans="9:9">
      <c r="I942" s="52"/>
    </row>
    <row r="943" customHeight="1" spans="9:9">
      <c r="I943" s="52"/>
    </row>
    <row r="944" customHeight="1" spans="9:9">
      <c r="I944" s="52"/>
    </row>
    <row r="945" customHeight="1" spans="9:9">
      <c r="I945" s="52"/>
    </row>
    <row r="946" customHeight="1" spans="9:9">
      <c r="I946" s="52"/>
    </row>
    <row r="947" customHeight="1" spans="9:9">
      <c r="I947" s="52"/>
    </row>
    <row r="948" customHeight="1" spans="9:9">
      <c r="I948" s="52"/>
    </row>
    <row r="949" customHeight="1" spans="9:9">
      <c r="I949" s="52"/>
    </row>
    <row r="950" customHeight="1" spans="9:9">
      <c r="I950" s="52"/>
    </row>
    <row r="951" customHeight="1" spans="9:9">
      <c r="I951" s="52"/>
    </row>
    <row r="952" customHeight="1" spans="9:9">
      <c r="I952" s="52"/>
    </row>
    <row r="953" customHeight="1" spans="9:9">
      <c r="I953" s="52"/>
    </row>
    <row r="954" customHeight="1" spans="9:9">
      <c r="I954" s="52"/>
    </row>
    <row r="955" customHeight="1" spans="9:9">
      <c r="I955" s="52"/>
    </row>
    <row r="956" customHeight="1" spans="9:9">
      <c r="I956" s="52"/>
    </row>
    <row r="957" customHeight="1" spans="9:9">
      <c r="I957" s="52"/>
    </row>
    <row r="958" customHeight="1" spans="9:9">
      <c r="I958" s="52"/>
    </row>
    <row r="959" customHeight="1" spans="9:9">
      <c r="I959" s="52"/>
    </row>
    <row r="960" customHeight="1" spans="9:9">
      <c r="I960" s="52"/>
    </row>
    <row r="961" customHeight="1" spans="9:9">
      <c r="I961" s="52"/>
    </row>
    <row r="962" customHeight="1" spans="9:9">
      <c r="I962" s="52"/>
    </row>
    <row r="963" customHeight="1" spans="9:9">
      <c r="I963" s="52"/>
    </row>
    <row r="964" customHeight="1" spans="9:9">
      <c r="I964" s="52"/>
    </row>
    <row r="965" customHeight="1" spans="9:9">
      <c r="I965" s="52"/>
    </row>
    <row r="966" customHeight="1" spans="9:9">
      <c r="I966" s="52"/>
    </row>
    <row r="967" customHeight="1" spans="9:9">
      <c r="I967" s="52"/>
    </row>
    <row r="968" customHeight="1" spans="9:9">
      <c r="I968" s="52"/>
    </row>
    <row r="969" customHeight="1" spans="9:9">
      <c r="I969" s="52"/>
    </row>
    <row r="970" customHeight="1" spans="9:9">
      <c r="I970" s="52"/>
    </row>
    <row r="971" customHeight="1" spans="9:9">
      <c r="I971" s="52"/>
    </row>
    <row r="972" customHeight="1" spans="9:9">
      <c r="I972" s="52"/>
    </row>
    <row r="973" customHeight="1" spans="9:9">
      <c r="I973" s="52"/>
    </row>
    <row r="974" customHeight="1" spans="9:9">
      <c r="I974" s="52"/>
    </row>
    <row r="975" customHeight="1" spans="9:9">
      <c r="I975" s="52"/>
    </row>
    <row r="976" customHeight="1" spans="9:9">
      <c r="I976" s="52"/>
    </row>
    <row r="977" customHeight="1" spans="9:9">
      <c r="I977" s="52"/>
    </row>
    <row r="978" customHeight="1" spans="9:9">
      <c r="I978" s="52"/>
    </row>
    <row r="979" customHeight="1" spans="9:9">
      <c r="I979" s="52"/>
    </row>
    <row r="980" customHeight="1" spans="9:9">
      <c r="I980" s="52"/>
    </row>
    <row r="981" customHeight="1" spans="9:9">
      <c r="I981" s="52"/>
    </row>
    <row r="982" customHeight="1" spans="9:9">
      <c r="I982" s="52"/>
    </row>
    <row r="983" customHeight="1" spans="9:9">
      <c r="I983" s="52"/>
    </row>
    <row r="984" customHeight="1" spans="9:9">
      <c r="I984" s="52"/>
    </row>
    <row r="985" customHeight="1" spans="9:9">
      <c r="I985" s="52"/>
    </row>
    <row r="986" customHeight="1" spans="9:9">
      <c r="I986" s="52"/>
    </row>
    <row r="987" customHeight="1" spans="9:9">
      <c r="I987" s="52"/>
    </row>
    <row r="988" customHeight="1" spans="9:9">
      <c r="I988" s="52"/>
    </row>
    <row r="989" customHeight="1" spans="9:9">
      <c r="I989" s="52"/>
    </row>
    <row r="990" customHeight="1" spans="9:9">
      <c r="I990" s="52"/>
    </row>
    <row r="991" customHeight="1" spans="9:9">
      <c r="I991" s="52"/>
    </row>
    <row r="992" customHeight="1" spans="9:9">
      <c r="I992" s="52"/>
    </row>
    <row r="993" customHeight="1" spans="9:9">
      <c r="I993" s="52"/>
    </row>
    <row r="994" customHeight="1" spans="9:9">
      <c r="I994" s="52"/>
    </row>
    <row r="995" customHeight="1" spans="9:9">
      <c r="I995" s="52"/>
    </row>
    <row r="996" customHeight="1" spans="9:9">
      <c r="I996" s="52"/>
    </row>
    <row r="997" customHeight="1" spans="9:9">
      <c r="I997" s="52"/>
    </row>
    <row r="998" customHeight="1" spans="9:9">
      <c r="I998" s="52"/>
    </row>
    <row r="999" customHeight="1" spans="9:9">
      <c r="I999" s="52"/>
    </row>
    <row r="1000" customHeight="1" spans="9:9">
      <c r="I1000" s="52"/>
    </row>
    <row r="1001" customHeight="1" spans="9:9">
      <c r="I1001" s="52"/>
    </row>
    <row r="1002" customHeight="1" spans="9:9">
      <c r="I1002" s="52"/>
    </row>
    <row r="1003" customHeight="1" spans="9:9">
      <c r="I1003" s="52"/>
    </row>
    <row r="1004" customHeight="1" spans="9:9">
      <c r="I1004" s="52"/>
    </row>
    <row r="1005" customHeight="1" spans="9:9">
      <c r="I1005" s="52"/>
    </row>
    <row r="1006" customHeight="1" spans="9:9">
      <c r="I1006" s="52"/>
    </row>
    <row r="1007" customHeight="1" spans="9:9">
      <c r="I1007" s="52"/>
    </row>
    <row r="1008" customHeight="1" spans="9:9">
      <c r="I1008" s="52"/>
    </row>
    <row r="1009" customHeight="1" spans="9:9">
      <c r="I1009" s="52"/>
    </row>
    <row r="1010" customHeight="1" spans="9:9">
      <c r="I1010" s="52"/>
    </row>
    <row r="1011" customHeight="1" spans="9:9">
      <c r="I1011" s="52"/>
    </row>
    <row r="1012" customHeight="1" spans="9:9">
      <c r="I1012" s="52"/>
    </row>
    <row r="1013" customHeight="1" spans="9:9">
      <c r="I1013" s="52"/>
    </row>
    <row r="1014" customHeight="1" spans="9:9">
      <c r="I1014" s="52"/>
    </row>
    <row r="1015" customHeight="1" spans="9:9">
      <c r="I1015" s="52"/>
    </row>
    <row r="1016" customHeight="1" spans="9:9">
      <c r="I1016" s="52"/>
    </row>
    <row r="1017" customHeight="1" spans="9:9">
      <c r="I1017" s="52"/>
    </row>
    <row r="1018" customHeight="1" spans="9:9">
      <c r="I1018" s="52"/>
    </row>
    <row r="1019" customHeight="1" spans="9:9">
      <c r="I1019" s="52"/>
    </row>
    <row r="1020" customHeight="1" spans="9:9">
      <c r="I1020" s="52"/>
    </row>
    <row r="1021" customHeight="1" spans="9:9">
      <c r="I1021" s="52"/>
    </row>
    <row r="1022" customHeight="1" spans="9:9">
      <c r="I1022" s="52"/>
    </row>
    <row r="1023" customHeight="1" spans="9:9">
      <c r="I1023" s="52"/>
    </row>
    <row r="1024" customHeight="1" spans="9:9">
      <c r="I1024" s="52"/>
    </row>
    <row r="1025" customHeight="1" spans="9:9">
      <c r="I1025" s="52"/>
    </row>
    <row r="1026" customHeight="1" spans="9:9">
      <c r="I1026" s="52"/>
    </row>
    <row r="1027" customHeight="1" spans="9:9">
      <c r="I1027" s="52"/>
    </row>
    <row r="1028" customHeight="1" spans="9:9">
      <c r="I1028" s="52"/>
    </row>
    <row r="1029" customHeight="1" spans="9:9">
      <c r="I1029" s="52"/>
    </row>
    <row r="1030" customHeight="1" spans="9:9">
      <c r="I1030" s="52"/>
    </row>
    <row r="1031" customHeight="1" spans="9:9">
      <c r="I1031" s="52"/>
    </row>
    <row r="1032" customHeight="1" spans="9:9">
      <c r="I1032" s="52"/>
    </row>
    <row r="1033" customHeight="1" spans="9:9">
      <c r="I1033" s="52"/>
    </row>
    <row r="1034" customHeight="1" spans="9:9">
      <c r="I1034" s="52"/>
    </row>
    <row r="1035" customHeight="1" spans="9:9">
      <c r="I1035" s="52"/>
    </row>
    <row r="1036" customHeight="1" spans="9:9">
      <c r="I1036" s="52"/>
    </row>
    <row r="1037" customHeight="1" spans="9:9">
      <c r="I1037" s="52"/>
    </row>
    <row r="1038" customHeight="1" spans="9:9">
      <c r="I1038" s="52"/>
    </row>
    <row r="1039" customHeight="1" spans="9:9">
      <c r="I1039" s="52"/>
    </row>
    <row r="1040" customHeight="1" spans="9:9">
      <c r="I1040" s="52"/>
    </row>
    <row r="1041" customHeight="1" spans="9:9">
      <c r="I1041" s="52"/>
    </row>
    <row r="1042" customHeight="1" spans="9:9">
      <c r="I1042" s="52"/>
    </row>
    <row r="1043" customHeight="1" spans="9:9">
      <c r="I1043" s="52"/>
    </row>
    <row r="1044" customHeight="1" spans="9:9">
      <c r="I1044" s="52"/>
    </row>
    <row r="1045" customHeight="1" spans="9:9">
      <c r="I1045" s="52"/>
    </row>
    <row r="1046" customHeight="1" spans="9:9">
      <c r="I1046" s="52"/>
    </row>
    <row r="1047" customHeight="1" spans="9:9">
      <c r="I1047" s="52"/>
    </row>
    <row r="1048" customHeight="1" spans="9:9">
      <c r="I1048" s="52"/>
    </row>
    <row r="1049" customHeight="1" spans="9:9">
      <c r="I1049" s="52"/>
    </row>
    <row r="1050" customHeight="1" spans="9:9">
      <c r="I1050" s="52"/>
    </row>
    <row r="1051" customHeight="1" spans="9:9">
      <c r="I1051" s="52"/>
    </row>
    <row r="1052" customHeight="1" spans="9:9">
      <c r="I1052" s="52"/>
    </row>
    <row r="1053" customHeight="1" spans="9:9">
      <c r="I1053" s="52"/>
    </row>
    <row r="1054" customHeight="1" spans="9:9">
      <c r="I1054" s="52"/>
    </row>
    <row r="1055" customHeight="1" spans="9:9">
      <c r="I1055" s="52"/>
    </row>
    <row r="1056" customHeight="1" spans="9:9">
      <c r="I1056" s="52"/>
    </row>
    <row r="1057" customHeight="1" spans="9:9">
      <c r="I1057" s="52"/>
    </row>
    <row r="1058" customHeight="1" spans="9:9">
      <c r="I1058" s="52"/>
    </row>
    <row r="1059" customHeight="1" spans="9:9">
      <c r="I1059" s="52"/>
    </row>
    <row r="1060" customHeight="1" spans="9:9">
      <c r="I1060" s="52"/>
    </row>
    <row r="1061" customHeight="1" spans="9:9">
      <c r="I1061" s="52"/>
    </row>
    <row r="1062" customHeight="1" spans="9:9">
      <c r="I1062" s="52"/>
    </row>
    <row r="1063" customHeight="1" spans="9:9">
      <c r="I1063" s="52"/>
    </row>
    <row r="1064" customHeight="1" spans="9:9">
      <c r="I1064" s="52"/>
    </row>
    <row r="1065" customHeight="1" spans="9:9">
      <c r="I1065" s="52"/>
    </row>
    <row r="1066" customHeight="1" spans="9:9">
      <c r="I1066" s="52"/>
    </row>
    <row r="1067" customHeight="1" spans="9:9">
      <c r="I1067" s="52"/>
    </row>
    <row r="1068" customHeight="1" spans="9:9">
      <c r="I1068" s="52"/>
    </row>
    <row r="1069" customHeight="1" spans="9:9">
      <c r="I1069" s="52"/>
    </row>
    <row r="1070" customHeight="1" spans="9:9">
      <c r="I1070" s="52"/>
    </row>
    <row r="1071" customHeight="1" spans="9:9">
      <c r="I1071" s="52"/>
    </row>
    <row r="1072" customHeight="1" spans="9:9">
      <c r="I1072" s="52"/>
    </row>
    <row r="1073" customHeight="1" spans="9:9">
      <c r="I1073" s="52"/>
    </row>
    <row r="1074" customHeight="1" spans="9:9">
      <c r="I1074" s="52"/>
    </row>
    <row r="1075" customHeight="1" spans="9:9">
      <c r="I1075" s="52"/>
    </row>
    <row r="1076" customHeight="1" spans="9:9">
      <c r="I1076" s="52"/>
    </row>
    <row r="1077" customHeight="1" spans="9:9">
      <c r="I1077" s="52"/>
    </row>
    <row r="1078" customHeight="1" spans="9:9">
      <c r="I1078" s="52"/>
    </row>
    <row r="1079" customHeight="1" spans="9:9">
      <c r="I1079" s="52"/>
    </row>
    <row r="1080" customHeight="1" spans="9:9">
      <c r="I1080" s="52"/>
    </row>
    <row r="1081" customHeight="1" spans="9:9">
      <c r="I1081" s="52"/>
    </row>
    <row r="1082" customHeight="1" spans="9:9">
      <c r="I1082" s="52"/>
    </row>
    <row r="1083" customHeight="1" spans="9:9">
      <c r="I1083" s="52"/>
    </row>
    <row r="1084" customHeight="1" spans="9:9">
      <c r="I1084" s="52"/>
    </row>
    <row r="1085" customHeight="1" spans="9:9">
      <c r="I1085" s="52"/>
    </row>
    <row r="1086" customHeight="1" spans="9:9">
      <c r="I1086" s="52"/>
    </row>
    <row r="1087" customHeight="1" spans="9:9">
      <c r="I1087" s="52"/>
    </row>
    <row r="1088" customHeight="1" spans="9:9">
      <c r="I1088" s="52"/>
    </row>
    <row r="1089" customHeight="1" spans="9:9">
      <c r="I1089" s="52"/>
    </row>
    <row r="1090" customHeight="1" spans="9:9">
      <c r="I1090" s="52"/>
    </row>
    <row r="1091" customHeight="1" spans="9:9">
      <c r="I1091" s="52"/>
    </row>
    <row r="1092" customHeight="1" spans="9:9">
      <c r="I1092" s="52"/>
    </row>
    <row r="1093" customHeight="1" spans="9:9">
      <c r="I1093" s="52"/>
    </row>
    <row r="1094" customHeight="1" spans="9:9">
      <c r="I1094" s="52"/>
    </row>
    <row r="1095" customHeight="1" spans="9:9">
      <c r="I1095" s="52"/>
    </row>
    <row r="1096" customHeight="1" spans="9:9">
      <c r="I1096" s="52"/>
    </row>
    <row r="1097" customHeight="1" spans="9:9">
      <c r="I1097" s="52"/>
    </row>
    <row r="1098" customHeight="1" spans="9:9">
      <c r="I1098" s="52"/>
    </row>
    <row r="1099" customHeight="1" spans="9:9">
      <c r="I1099" s="52"/>
    </row>
    <row r="1100" customHeight="1" spans="9:9">
      <c r="I1100" s="52"/>
    </row>
    <row r="1101" customHeight="1" spans="9:9">
      <c r="I1101" s="52"/>
    </row>
    <row r="1102" customHeight="1" spans="9:9">
      <c r="I1102" s="52"/>
    </row>
    <row r="1103" customHeight="1" spans="9:9">
      <c r="I1103" s="52"/>
    </row>
    <row r="1104" customHeight="1" spans="9:9">
      <c r="I1104" s="52"/>
    </row>
    <row r="1105" customHeight="1" spans="9:9">
      <c r="I1105" s="52"/>
    </row>
    <row r="1106" customHeight="1" spans="9:9">
      <c r="I1106" s="52"/>
    </row>
    <row r="1107" customHeight="1" spans="9:9">
      <c r="I1107" s="52"/>
    </row>
    <row r="1108" customHeight="1" spans="9:9">
      <c r="I1108" s="52"/>
    </row>
    <row r="1109" customHeight="1" spans="9:9">
      <c r="I1109" s="52"/>
    </row>
    <row r="1110" customHeight="1" spans="9:9">
      <c r="I1110" s="52"/>
    </row>
    <row r="1111" customHeight="1" spans="9:9">
      <c r="I1111" s="52"/>
    </row>
    <row r="1112" customHeight="1" spans="9:9">
      <c r="I1112" s="52"/>
    </row>
    <row r="1113" customHeight="1" spans="9:9">
      <c r="I1113" s="52"/>
    </row>
    <row r="1114" customHeight="1" spans="9:9">
      <c r="I1114" s="52"/>
    </row>
    <row r="1115" customHeight="1" spans="9:9">
      <c r="I1115" s="52"/>
    </row>
    <row r="1116" customHeight="1" spans="9:9">
      <c r="I1116" s="52"/>
    </row>
    <row r="1117" customHeight="1" spans="9:9">
      <c r="I1117" s="52"/>
    </row>
    <row r="1118" customHeight="1" spans="9:9">
      <c r="I1118" s="52"/>
    </row>
    <row r="1119" customHeight="1" spans="9:9">
      <c r="I1119" s="52"/>
    </row>
    <row r="1120" customHeight="1" spans="9:9">
      <c r="I1120" s="52"/>
    </row>
    <row r="1121" customHeight="1" spans="9:9">
      <c r="I1121" s="52"/>
    </row>
    <row r="1122" customHeight="1" spans="9:9">
      <c r="I1122" s="52"/>
    </row>
    <row r="1123" customHeight="1" spans="9:9">
      <c r="I1123" s="52"/>
    </row>
    <row r="1124" customHeight="1" spans="9:9">
      <c r="I1124" s="52"/>
    </row>
    <row r="1125" customHeight="1" spans="9:9">
      <c r="I1125" s="52"/>
    </row>
    <row r="1126" customHeight="1" spans="9:9">
      <c r="I1126" s="52"/>
    </row>
    <row r="1127" customHeight="1" spans="9:9">
      <c r="I1127" s="52"/>
    </row>
    <row r="1128" customHeight="1" spans="9:9">
      <c r="I1128" s="52"/>
    </row>
    <row r="1129" customHeight="1" spans="9:9">
      <c r="I1129" s="52"/>
    </row>
    <row r="1130" customHeight="1" spans="9:9">
      <c r="I1130" s="52"/>
    </row>
    <row r="1131" customHeight="1" spans="9:9">
      <c r="I1131" s="52"/>
    </row>
    <row r="1132" customHeight="1" spans="9:9">
      <c r="I1132" s="52"/>
    </row>
    <row r="1133" customHeight="1" spans="9:9">
      <c r="I1133" s="52"/>
    </row>
    <row r="1134" customHeight="1" spans="9:9">
      <c r="I1134" s="52"/>
    </row>
    <row r="1135" customHeight="1" spans="9:9">
      <c r="I1135" s="52"/>
    </row>
    <row r="1136" customHeight="1" spans="9:9">
      <c r="I1136" s="52"/>
    </row>
    <row r="1137" customHeight="1" spans="9:9">
      <c r="I1137" s="52"/>
    </row>
    <row r="1138" customHeight="1" spans="9:9">
      <c r="I1138" s="52"/>
    </row>
    <row r="1139" customHeight="1" spans="9:9">
      <c r="I1139" s="52"/>
    </row>
    <row r="1140" customHeight="1" spans="9:9">
      <c r="I1140" s="52"/>
    </row>
    <row r="1141" customHeight="1" spans="9:9">
      <c r="I1141" s="52"/>
    </row>
    <row r="1142" customHeight="1" spans="9:9">
      <c r="I1142" s="52"/>
    </row>
    <row r="1143" customHeight="1" spans="9:9">
      <c r="I1143" s="52"/>
    </row>
    <row r="1144" customHeight="1" spans="9:9">
      <c r="I1144" s="52"/>
    </row>
    <row r="1145" customHeight="1" spans="9:9">
      <c r="I1145" s="52"/>
    </row>
    <row r="1146" customHeight="1" spans="9:9">
      <c r="I1146" s="52"/>
    </row>
    <row r="1147" customHeight="1" spans="9:9">
      <c r="I1147" s="52"/>
    </row>
    <row r="1148" customHeight="1" spans="9:9">
      <c r="I1148" s="52"/>
    </row>
    <row r="1149" customHeight="1" spans="9:9">
      <c r="I1149" s="52"/>
    </row>
    <row r="1150" customHeight="1" spans="9:9">
      <c r="I1150" s="52"/>
    </row>
    <row r="1151" customHeight="1" spans="9:9">
      <c r="I1151" s="52"/>
    </row>
    <row r="1152" customHeight="1" spans="9:9">
      <c r="I1152" s="52"/>
    </row>
    <row r="1153" customHeight="1" spans="9:9">
      <c r="I1153" s="52"/>
    </row>
    <row r="1154" customHeight="1" spans="9:9">
      <c r="I1154" s="52"/>
    </row>
    <row r="1155" customHeight="1" spans="9:9">
      <c r="I1155" s="52"/>
    </row>
    <row r="1156" customHeight="1" spans="9:9">
      <c r="I1156" s="52"/>
    </row>
    <row r="1157" customHeight="1" spans="9:9">
      <c r="I1157" s="52"/>
    </row>
    <row r="1158" customHeight="1" spans="9:9">
      <c r="I1158" s="52"/>
    </row>
    <row r="1159" customHeight="1" spans="9:9">
      <c r="I1159" s="52"/>
    </row>
    <row r="1160" customHeight="1" spans="9:9">
      <c r="I1160" s="52"/>
    </row>
    <row r="1161" customHeight="1" spans="9:9">
      <c r="I1161" s="52"/>
    </row>
    <row r="1162" customHeight="1" spans="9:9">
      <c r="I1162" s="52"/>
    </row>
    <row r="1163" customHeight="1" spans="9:9">
      <c r="I1163" s="52"/>
    </row>
    <row r="1164" customHeight="1" spans="9:9">
      <c r="I1164" s="52"/>
    </row>
    <row r="1165" customHeight="1" spans="9:9">
      <c r="I1165" s="52"/>
    </row>
    <row r="1166" customHeight="1" spans="9:9">
      <c r="I1166" s="52"/>
    </row>
    <row r="1167" customHeight="1" spans="9:9">
      <c r="I1167" s="52"/>
    </row>
    <row r="1168" customHeight="1" spans="9:9">
      <c r="I1168" s="52"/>
    </row>
    <row r="1169" customHeight="1" spans="9:9">
      <c r="I1169" s="52"/>
    </row>
    <row r="1170" customHeight="1" spans="9:9">
      <c r="I1170" s="52"/>
    </row>
    <row r="1171" customHeight="1" spans="9:9">
      <c r="I1171" s="52"/>
    </row>
    <row r="1172" customHeight="1" spans="9:9">
      <c r="I1172" s="52"/>
    </row>
    <row r="1173" customHeight="1" spans="9:9">
      <c r="I1173" s="52"/>
    </row>
    <row r="1174" customHeight="1" spans="9:9">
      <c r="I1174" s="52"/>
    </row>
    <row r="1175" customHeight="1" spans="9:9">
      <c r="I1175" s="52"/>
    </row>
    <row r="1176" customHeight="1" spans="9:9">
      <c r="I1176" s="52"/>
    </row>
    <row r="1177" customHeight="1" spans="9:9">
      <c r="I1177" s="52"/>
    </row>
    <row r="1178" customHeight="1" spans="9:9">
      <c r="I1178" s="52"/>
    </row>
    <row r="1179" customHeight="1" spans="9:9">
      <c r="I1179" s="52"/>
    </row>
    <row r="1180" customHeight="1" spans="9:9">
      <c r="I1180" s="52"/>
    </row>
    <row r="1181" customHeight="1" spans="9:9">
      <c r="I1181" s="52"/>
    </row>
    <row r="1182" customHeight="1" spans="9:9">
      <c r="I1182" s="52"/>
    </row>
    <row r="1183" customHeight="1" spans="9:9">
      <c r="I1183" s="52"/>
    </row>
    <row r="1184" customHeight="1" spans="9:9">
      <c r="I1184" s="52"/>
    </row>
    <row r="1185" customHeight="1" spans="9:9">
      <c r="I1185" s="52"/>
    </row>
    <row r="1186" customHeight="1" spans="9:9">
      <c r="I1186" s="52"/>
    </row>
    <row r="1187" customHeight="1" spans="9:9">
      <c r="I1187" s="52"/>
    </row>
    <row r="1188" customHeight="1" spans="9:9">
      <c r="I1188" s="52"/>
    </row>
    <row r="1189" customHeight="1" spans="9:9">
      <c r="I1189" s="52"/>
    </row>
    <row r="1190" customHeight="1" spans="9:9">
      <c r="I1190" s="52"/>
    </row>
    <row r="1191" customHeight="1" spans="9:9">
      <c r="I1191" s="52"/>
    </row>
    <row r="1192" customHeight="1" spans="9:9">
      <c r="I1192" s="52"/>
    </row>
    <row r="1193" customHeight="1" spans="9:9">
      <c r="I1193" s="52"/>
    </row>
    <row r="1194" customHeight="1" spans="9:9">
      <c r="I1194" s="52"/>
    </row>
    <row r="1195" customHeight="1" spans="9:9">
      <c r="I1195" s="52"/>
    </row>
    <row r="1196" customHeight="1" spans="9:9">
      <c r="I1196" s="52"/>
    </row>
    <row r="1197" customHeight="1" spans="9:9">
      <c r="I1197" s="52"/>
    </row>
    <row r="1198" customHeight="1" spans="9:9">
      <c r="I1198" s="52"/>
    </row>
    <row r="1199" customHeight="1" spans="9:9">
      <c r="I1199" s="52"/>
    </row>
    <row r="1200" customHeight="1" spans="9:9">
      <c r="I1200" s="52"/>
    </row>
    <row r="1201" customHeight="1" spans="9:9">
      <c r="I1201" s="52"/>
    </row>
    <row r="1202" customHeight="1" spans="9:9">
      <c r="I1202" s="52"/>
    </row>
    <row r="1203" customHeight="1" spans="9:9">
      <c r="I1203" s="52"/>
    </row>
    <row r="1204" customHeight="1" spans="9:9">
      <c r="I1204" s="52"/>
    </row>
    <row r="1205" customHeight="1" spans="9:9">
      <c r="I1205" s="52"/>
    </row>
    <row r="1206" customHeight="1" spans="9:9">
      <c r="I1206" s="52"/>
    </row>
    <row r="1207" customHeight="1" spans="9:9">
      <c r="I1207" s="52"/>
    </row>
    <row r="1208" customHeight="1" spans="9:9">
      <c r="I1208" s="52"/>
    </row>
    <row r="1209" customHeight="1" spans="9:9">
      <c r="I1209" s="52"/>
    </row>
    <row r="1210" customHeight="1" spans="9:9">
      <c r="I1210" s="52"/>
    </row>
    <row r="1211" customHeight="1" spans="9:9">
      <c r="I1211" s="52"/>
    </row>
    <row r="1212" customHeight="1" spans="9:9">
      <c r="I1212" s="52"/>
    </row>
    <row r="1213" customHeight="1" spans="9:9">
      <c r="I1213" s="52"/>
    </row>
    <row r="1214" customHeight="1" spans="9:9">
      <c r="I1214" s="52"/>
    </row>
    <row r="1215" customHeight="1" spans="9:9">
      <c r="I1215" s="52"/>
    </row>
    <row r="1216" customHeight="1" spans="9:9">
      <c r="I1216" s="52"/>
    </row>
    <row r="1217" customHeight="1" spans="9:9">
      <c r="I1217" s="52"/>
    </row>
    <row r="1218" customHeight="1" spans="9:9">
      <c r="I1218" s="52"/>
    </row>
    <row r="1219" customHeight="1" spans="9:9">
      <c r="I1219" s="52"/>
    </row>
    <row r="1220" customHeight="1" spans="9:9">
      <c r="I1220" s="52"/>
    </row>
    <row r="1221" customHeight="1" spans="9:9">
      <c r="I1221" s="52"/>
    </row>
    <row r="1222" customHeight="1" spans="9:9">
      <c r="I1222" s="52"/>
    </row>
    <row r="1223" customHeight="1" spans="9:9">
      <c r="I1223" s="52"/>
    </row>
    <row r="1224" customHeight="1" spans="9:9">
      <c r="I1224" s="52"/>
    </row>
    <row r="1225" customHeight="1" spans="9:9">
      <c r="I1225" s="52"/>
    </row>
    <row r="1226" customHeight="1" spans="9:9">
      <c r="I1226" s="52"/>
    </row>
    <row r="1227" customHeight="1" spans="9:9">
      <c r="I1227" s="52"/>
    </row>
    <row r="1228" customHeight="1" spans="9:9">
      <c r="I1228" s="52"/>
    </row>
    <row r="1229" customHeight="1" spans="9:9">
      <c r="I1229" s="52"/>
    </row>
    <row r="1230" customHeight="1" spans="9:9">
      <c r="I1230" s="52"/>
    </row>
    <row r="1231" customHeight="1" spans="9:9">
      <c r="I1231" s="52"/>
    </row>
    <row r="1232" customHeight="1" spans="9:9">
      <c r="I1232" s="52"/>
    </row>
    <row r="1233" customHeight="1" spans="9:9">
      <c r="I1233" s="52"/>
    </row>
    <row r="1234" customHeight="1" spans="9:9">
      <c r="I1234" s="52"/>
    </row>
    <row r="1235" customHeight="1" spans="9:9">
      <c r="I1235" s="52"/>
    </row>
    <row r="1236" customHeight="1" spans="9:9">
      <c r="I1236" s="52"/>
    </row>
    <row r="1237" customHeight="1" spans="9:9">
      <c r="I1237" s="52"/>
    </row>
    <row r="1238" customHeight="1" spans="9:9">
      <c r="I1238" s="52"/>
    </row>
    <row r="1239" customHeight="1" spans="9:9">
      <c r="I1239" s="52"/>
    </row>
    <row r="1240" customHeight="1" spans="9:9">
      <c r="I1240" s="52"/>
    </row>
    <row r="1241" customHeight="1" spans="9:9">
      <c r="I1241" s="52"/>
    </row>
    <row r="1242" customHeight="1" spans="9:9">
      <c r="I1242" s="52"/>
    </row>
    <row r="1243" customHeight="1" spans="9:9">
      <c r="I1243" s="52"/>
    </row>
    <row r="1244" customHeight="1" spans="9:9">
      <c r="I1244" s="52"/>
    </row>
    <row r="1245" customHeight="1" spans="9:9">
      <c r="I1245" s="52"/>
    </row>
    <row r="1246" customHeight="1" spans="9:9">
      <c r="I1246" s="52"/>
    </row>
    <row r="1247" customHeight="1" spans="9:9">
      <c r="I1247" s="52"/>
    </row>
    <row r="1248" customHeight="1" spans="9:9">
      <c r="I1248" s="52"/>
    </row>
    <row r="1249" customHeight="1" spans="9:9">
      <c r="I1249" s="52"/>
    </row>
    <row r="1250" customHeight="1" spans="9:9">
      <c r="I1250" s="52"/>
    </row>
    <row r="1251" customHeight="1" spans="9:9">
      <c r="I1251" s="52"/>
    </row>
    <row r="1252" customHeight="1" spans="9:9">
      <c r="I1252" s="52"/>
    </row>
    <row r="1253" customHeight="1" spans="9:9">
      <c r="I1253" s="52"/>
    </row>
    <row r="1254" customHeight="1" spans="9:9">
      <c r="I1254" s="52"/>
    </row>
    <row r="1255" customHeight="1" spans="9:9">
      <c r="I1255" s="52"/>
    </row>
    <row r="1256" customHeight="1" spans="9:9">
      <c r="I1256" s="52"/>
    </row>
    <row r="1257" customHeight="1" spans="9:9">
      <c r="I1257" s="52"/>
    </row>
    <row r="1258" customHeight="1" spans="9:9">
      <c r="I1258" s="52"/>
    </row>
    <row r="1259" customHeight="1" spans="9:9">
      <c r="I1259" s="52"/>
    </row>
    <row r="1260" customHeight="1" spans="9:9">
      <c r="I1260" s="52"/>
    </row>
    <row r="1261" customHeight="1" spans="9:9">
      <c r="I1261" s="52"/>
    </row>
    <row r="1262" customHeight="1" spans="9:9">
      <c r="I1262" s="52"/>
    </row>
    <row r="1263" customHeight="1" spans="9:9">
      <c r="I1263" s="52"/>
    </row>
    <row r="1264" customHeight="1" spans="9:9">
      <c r="I1264" s="52"/>
    </row>
    <row r="1265" customHeight="1" spans="9:9">
      <c r="I1265" s="52"/>
    </row>
    <row r="1266" customHeight="1" spans="9:9">
      <c r="I1266" s="52"/>
    </row>
    <row r="1267" customHeight="1" spans="9:9">
      <c r="I1267" s="52"/>
    </row>
    <row r="1268" customHeight="1" spans="9:9">
      <c r="I1268" s="52"/>
    </row>
    <row r="1269" customHeight="1" spans="9:9">
      <c r="I1269" s="52"/>
    </row>
    <row r="1270" customHeight="1" spans="9:9">
      <c r="I1270" s="52"/>
    </row>
    <row r="1271" customHeight="1" spans="9:9">
      <c r="I1271" s="52"/>
    </row>
    <row r="1272" customHeight="1" spans="9:9">
      <c r="I1272" s="52"/>
    </row>
    <row r="1273" customHeight="1" spans="9:9">
      <c r="I1273" s="52"/>
    </row>
    <row r="1274" customHeight="1" spans="9:9">
      <c r="I1274" s="52"/>
    </row>
    <row r="1275" customHeight="1" spans="9:9">
      <c r="I1275" s="52"/>
    </row>
    <row r="1276" customHeight="1" spans="9:9">
      <c r="I1276" s="52"/>
    </row>
    <row r="1277" customHeight="1" spans="9:9">
      <c r="I1277" s="52"/>
    </row>
    <row r="1278" customHeight="1" spans="9:9">
      <c r="I1278" s="52"/>
    </row>
    <row r="1279" customHeight="1" spans="9:9">
      <c r="I1279" s="52"/>
    </row>
    <row r="1280" customHeight="1" spans="9:9">
      <c r="I1280" s="52"/>
    </row>
    <row r="1281" customHeight="1" spans="9:9">
      <c r="I1281" s="52"/>
    </row>
    <row r="1282" customHeight="1" spans="9:9">
      <c r="I1282" s="52"/>
    </row>
    <row r="1283" customHeight="1" spans="9:9">
      <c r="I1283" s="52"/>
    </row>
    <row r="1284" customHeight="1" spans="9:9">
      <c r="I1284" s="52"/>
    </row>
    <row r="1285" customHeight="1" spans="9:9">
      <c r="I1285" s="52"/>
    </row>
    <row r="1286" customHeight="1" spans="9:9">
      <c r="I1286" s="52"/>
    </row>
    <row r="1287" customHeight="1" spans="9:9">
      <c r="I1287" s="52"/>
    </row>
    <row r="1288" customHeight="1" spans="9:9">
      <c r="I1288" s="52"/>
    </row>
    <row r="1289" customHeight="1" spans="9:9">
      <c r="I1289" s="52"/>
    </row>
    <row r="1290" customHeight="1" spans="9:9">
      <c r="I1290" s="52"/>
    </row>
    <row r="1291" customHeight="1" spans="9:9">
      <c r="I1291" s="52"/>
    </row>
    <row r="1292" customHeight="1" spans="9:9">
      <c r="I1292" s="52"/>
    </row>
    <row r="1293" customHeight="1" spans="9:9">
      <c r="I1293" s="52"/>
    </row>
    <row r="1294" customHeight="1" spans="9:9">
      <c r="I1294" s="52"/>
    </row>
    <row r="1295" customHeight="1" spans="9:9">
      <c r="I1295" s="52"/>
    </row>
    <row r="1296" customHeight="1" spans="9:9">
      <c r="I1296" s="52"/>
    </row>
    <row r="1297" customHeight="1" spans="9:9">
      <c r="I1297" s="52"/>
    </row>
    <row r="1298" customHeight="1" spans="9:9">
      <c r="I1298" s="52"/>
    </row>
    <row r="1299" customHeight="1" spans="9:9">
      <c r="I1299" s="52"/>
    </row>
    <row r="1300" customHeight="1" spans="9:9">
      <c r="I1300" s="52"/>
    </row>
    <row r="1301" customHeight="1" spans="9:9">
      <c r="I1301" s="52"/>
    </row>
    <row r="1302" customHeight="1" spans="9:9">
      <c r="I1302" s="52"/>
    </row>
    <row r="1303" customHeight="1" spans="9:9">
      <c r="I1303" s="52"/>
    </row>
    <row r="1304" customHeight="1" spans="9:9">
      <c r="I1304" s="52"/>
    </row>
    <row r="1305" customHeight="1" spans="9:9">
      <c r="I1305" s="52"/>
    </row>
    <row r="1306" customHeight="1" spans="9:9">
      <c r="I1306" s="52"/>
    </row>
    <row r="1307" customHeight="1" spans="9:9">
      <c r="I1307" s="52"/>
    </row>
    <row r="1308" customHeight="1" spans="9:9">
      <c r="I1308" s="52"/>
    </row>
    <row r="1309" customHeight="1" spans="9:9">
      <c r="I1309" s="52"/>
    </row>
    <row r="1310" customHeight="1" spans="9:9">
      <c r="I1310" s="52"/>
    </row>
    <row r="1311" customHeight="1" spans="9:9">
      <c r="I1311" s="52"/>
    </row>
    <row r="1312" customHeight="1" spans="9:9">
      <c r="I1312" s="52"/>
    </row>
    <row r="1313" customHeight="1" spans="9:9">
      <c r="I1313" s="52"/>
    </row>
    <row r="1314" customHeight="1" spans="9:9">
      <c r="I1314" s="52"/>
    </row>
    <row r="1315" customHeight="1" spans="9:9">
      <c r="I1315" s="52"/>
    </row>
    <row r="1316" customHeight="1" spans="9:9">
      <c r="I1316" s="52"/>
    </row>
    <row r="1317" customHeight="1" spans="9:9">
      <c r="I1317" s="52"/>
    </row>
    <row r="1318" customHeight="1" spans="9:9">
      <c r="I1318" s="52"/>
    </row>
    <row r="1319" customHeight="1" spans="9:9">
      <c r="I1319" s="52"/>
    </row>
    <row r="1320" customHeight="1" spans="9:9">
      <c r="I1320" s="52"/>
    </row>
    <row r="1321" customHeight="1" spans="9:9">
      <c r="I1321" s="52"/>
    </row>
    <row r="1322" customHeight="1" spans="9:9">
      <c r="I1322" s="52"/>
    </row>
    <row r="1323" customHeight="1" spans="9:9">
      <c r="I1323" s="52"/>
    </row>
    <row r="1324" customHeight="1" spans="9:9">
      <c r="I1324" s="52"/>
    </row>
    <row r="1325" customHeight="1" spans="9:9">
      <c r="I1325" s="52"/>
    </row>
    <row r="1326" customHeight="1" spans="9:9">
      <c r="I1326" s="52"/>
    </row>
    <row r="1327" customHeight="1" spans="9:9">
      <c r="I1327" s="52"/>
    </row>
    <row r="1328" customHeight="1" spans="9:9">
      <c r="I1328" s="52"/>
    </row>
    <row r="1329" customHeight="1" spans="9:9">
      <c r="I1329" s="52"/>
    </row>
    <row r="1330" customHeight="1" spans="9:9">
      <c r="I1330" s="52"/>
    </row>
    <row r="1331" customHeight="1" spans="9:9">
      <c r="I1331" s="52"/>
    </row>
    <row r="1332" customHeight="1" spans="9:9">
      <c r="I1332" s="52"/>
    </row>
    <row r="1333" customHeight="1" spans="9:9">
      <c r="I1333" s="52"/>
    </row>
    <row r="1334" customHeight="1" spans="9:9">
      <c r="I1334" s="52"/>
    </row>
    <row r="1335" customHeight="1" spans="9:9">
      <c r="I1335" s="52"/>
    </row>
    <row r="1336" customHeight="1" spans="9:9">
      <c r="I1336" s="52"/>
    </row>
    <row r="1337" customHeight="1" spans="9:9">
      <c r="I1337" s="52"/>
    </row>
    <row r="1338" customHeight="1" spans="9:9">
      <c r="I1338" s="52"/>
    </row>
    <row r="1339" customHeight="1" spans="9:9">
      <c r="I1339" s="52"/>
    </row>
    <row r="1340" customHeight="1" spans="9:9">
      <c r="I1340" s="52"/>
    </row>
    <row r="1341" customHeight="1" spans="9:9">
      <c r="I1341" s="52"/>
    </row>
    <row r="1342" customHeight="1" spans="9:9">
      <c r="I1342" s="52"/>
    </row>
    <row r="1343" customHeight="1" spans="9:9">
      <c r="I1343" s="52"/>
    </row>
    <row r="1344" customHeight="1" spans="9:9">
      <c r="I1344" s="52"/>
    </row>
    <row r="1345" customHeight="1" spans="9:9">
      <c r="I1345" s="52"/>
    </row>
    <row r="1346" customHeight="1" spans="9:9">
      <c r="I1346" s="52"/>
    </row>
    <row r="1347" customHeight="1" spans="9:9">
      <c r="I1347" s="52"/>
    </row>
    <row r="1348" customHeight="1" spans="9:9">
      <c r="I1348" s="52"/>
    </row>
    <row r="1349" customHeight="1" spans="9:9">
      <c r="I1349" s="52"/>
    </row>
    <row r="1350" customHeight="1" spans="9:9">
      <c r="I1350" s="52"/>
    </row>
    <row r="1351" customHeight="1" spans="9:9">
      <c r="I1351" s="52"/>
    </row>
    <row r="1352" customHeight="1" spans="9:9">
      <c r="I1352" s="52"/>
    </row>
    <row r="1353" customHeight="1" spans="9:9">
      <c r="I1353" s="52"/>
    </row>
    <row r="1354" customHeight="1" spans="9:9">
      <c r="I1354" s="52"/>
    </row>
    <row r="1355" customHeight="1" spans="9:9">
      <c r="I1355" s="52"/>
    </row>
    <row r="1356" customHeight="1" spans="9:9">
      <c r="I1356" s="52"/>
    </row>
    <row r="1357" customHeight="1" spans="9:9">
      <c r="I1357" s="52"/>
    </row>
    <row r="1358" customHeight="1" spans="9:9">
      <c r="I1358" s="52"/>
    </row>
    <row r="1359" customHeight="1" spans="9:9">
      <c r="I1359" s="52"/>
    </row>
    <row r="1360" customHeight="1" spans="9:9">
      <c r="I1360" s="52"/>
    </row>
    <row r="1361" customHeight="1" spans="9:9">
      <c r="I1361" s="52"/>
    </row>
    <row r="1362" customHeight="1" spans="9:9">
      <c r="I1362" s="52"/>
    </row>
    <row r="1363" customHeight="1" spans="9:9">
      <c r="I1363" s="52"/>
    </row>
    <row r="1364" customHeight="1" spans="9:9">
      <c r="I1364" s="52"/>
    </row>
    <row r="1365" customHeight="1" spans="9:9">
      <c r="I1365" s="52"/>
    </row>
    <row r="1366" customHeight="1" spans="9:9">
      <c r="I1366" s="52"/>
    </row>
    <row r="1367" customHeight="1" spans="9:9">
      <c r="I1367" s="52"/>
    </row>
    <row r="1368" customHeight="1" spans="9:9">
      <c r="I1368" s="52"/>
    </row>
    <row r="1369" customHeight="1" spans="9:9">
      <c r="I1369" s="52"/>
    </row>
    <row r="1370" customHeight="1" spans="9:9">
      <c r="I1370" s="52"/>
    </row>
    <row r="1371" customHeight="1" spans="9:9">
      <c r="I1371" s="52"/>
    </row>
    <row r="1372" customHeight="1" spans="9:9">
      <c r="I1372" s="52"/>
    </row>
    <row r="1373" customHeight="1" spans="9:9">
      <c r="I1373" s="52"/>
    </row>
    <row r="1374" customHeight="1" spans="9:9">
      <c r="I1374" s="52"/>
    </row>
    <row r="1375" customHeight="1" spans="9:9">
      <c r="I1375" s="52"/>
    </row>
    <row r="1376" customHeight="1" spans="9:9">
      <c r="I1376" s="52"/>
    </row>
    <row r="1377" customHeight="1" spans="9:9">
      <c r="I1377" s="52"/>
    </row>
    <row r="1378" customHeight="1" spans="9:9">
      <c r="I1378" s="52"/>
    </row>
    <row r="1379" customHeight="1" spans="9:9">
      <c r="I1379" s="52"/>
    </row>
    <row r="1380" customHeight="1" spans="9:9">
      <c r="I1380" s="52"/>
    </row>
    <row r="1381" customHeight="1" spans="9:9">
      <c r="I1381" s="52"/>
    </row>
    <row r="1382" customHeight="1" spans="9:9">
      <c r="I1382" s="52"/>
    </row>
    <row r="1383" customHeight="1" spans="9:9">
      <c r="I1383" s="52"/>
    </row>
    <row r="1384" customHeight="1" spans="9:9">
      <c r="I1384" s="52"/>
    </row>
    <row r="1385" customHeight="1" spans="9:9">
      <c r="I1385" s="52"/>
    </row>
    <row r="1386" customHeight="1" spans="9:9">
      <c r="I1386" s="52"/>
    </row>
    <row r="1387" customHeight="1" spans="9:9">
      <c r="I1387" s="52"/>
    </row>
    <row r="1388" customHeight="1" spans="9:9">
      <c r="I1388" s="52"/>
    </row>
    <row r="1389" customHeight="1" spans="9:9">
      <c r="I1389" s="52"/>
    </row>
    <row r="1390" customHeight="1" spans="9:9">
      <c r="I1390" s="52"/>
    </row>
    <row r="1391" customHeight="1" spans="9:9">
      <c r="I1391" s="52"/>
    </row>
    <row r="1392" customHeight="1" spans="9:9">
      <c r="I1392" s="52"/>
    </row>
    <row r="1393" customHeight="1" spans="9:9">
      <c r="I1393" s="52"/>
    </row>
    <row r="1394" customHeight="1" spans="9:9">
      <c r="I1394" s="52"/>
    </row>
    <row r="1395" customHeight="1" spans="9:9">
      <c r="I1395" s="52"/>
    </row>
    <row r="1396" customHeight="1" spans="9:9">
      <c r="I1396" s="52"/>
    </row>
    <row r="1397" customHeight="1" spans="9:9">
      <c r="I1397" s="52"/>
    </row>
    <row r="1398" customHeight="1" spans="9:9">
      <c r="I1398" s="52"/>
    </row>
    <row r="1399" customHeight="1" spans="9:9">
      <c r="I1399" s="52"/>
    </row>
    <row r="1400" customHeight="1" spans="9:9">
      <c r="I1400" s="52"/>
    </row>
    <row r="1401" customHeight="1" spans="9:9">
      <c r="I1401" s="52"/>
    </row>
    <row r="1402" customHeight="1" spans="9:9">
      <c r="I1402" s="52"/>
    </row>
    <row r="1403" customHeight="1" spans="9:9">
      <c r="I1403" s="52"/>
    </row>
    <row r="1404" customHeight="1" spans="9:9">
      <c r="I1404" s="52"/>
    </row>
    <row r="1405" customHeight="1" spans="9:9">
      <c r="I1405" s="52"/>
    </row>
    <row r="1406" customHeight="1" spans="9:9">
      <c r="I1406" s="52"/>
    </row>
    <row r="1407" customHeight="1" spans="9:9">
      <c r="I1407" s="52"/>
    </row>
    <row r="1408" customHeight="1" spans="9:9">
      <c r="I1408" s="52"/>
    </row>
    <row r="1409" customHeight="1" spans="9:9">
      <c r="I1409" s="52"/>
    </row>
    <row r="1410" customHeight="1" spans="9:9">
      <c r="I1410" s="52"/>
    </row>
    <row r="1411" customHeight="1" spans="9:9">
      <c r="I1411" s="52"/>
    </row>
    <row r="1412" customHeight="1" spans="9:9">
      <c r="I1412" s="52"/>
    </row>
    <row r="1413" customHeight="1" spans="9:9">
      <c r="I1413" s="52"/>
    </row>
    <row r="1414" customHeight="1" spans="9:9">
      <c r="I1414" s="52"/>
    </row>
    <row r="1415" customHeight="1" spans="9:9">
      <c r="I1415" s="52"/>
    </row>
    <row r="1416" customHeight="1" spans="9:9">
      <c r="I1416" s="52"/>
    </row>
    <row r="1417" customHeight="1" spans="9:9">
      <c r="I1417" s="52"/>
    </row>
    <row r="1418" customHeight="1" spans="9:9">
      <c r="I1418" s="52"/>
    </row>
    <row r="1419" customHeight="1" spans="9:9">
      <c r="I1419" s="52"/>
    </row>
    <row r="1420" customHeight="1" spans="9:9">
      <c r="I1420" s="52"/>
    </row>
    <row r="1421" customHeight="1" spans="9:9">
      <c r="I1421" s="52"/>
    </row>
    <row r="1422" customHeight="1" spans="9:9">
      <c r="I1422" s="52"/>
    </row>
    <row r="1423" customHeight="1" spans="9:9">
      <c r="I1423" s="52"/>
    </row>
    <row r="1424" customHeight="1" spans="9:9">
      <c r="I1424" s="52"/>
    </row>
    <row r="1425" customHeight="1" spans="9:9">
      <c r="I1425" s="52"/>
    </row>
    <row r="1426" customHeight="1" spans="9:9">
      <c r="I1426" s="52"/>
    </row>
    <row r="1427" customHeight="1" spans="9:9">
      <c r="I1427" s="52"/>
    </row>
    <row r="1428" customHeight="1" spans="9:9">
      <c r="I1428" s="52"/>
    </row>
    <row r="1429" customHeight="1" spans="9:9">
      <c r="I1429" s="52"/>
    </row>
    <row r="1430" customHeight="1" spans="9:9">
      <c r="I1430" s="52"/>
    </row>
    <row r="1431" customHeight="1" spans="9:9">
      <c r="I1431" s="52"/>
    </row>
    <row r="1432" customHeight="1" spans="9:9">
      <c r="I1432" s="52"/>
    </row>
    <row r="1433" customHeight="1" spans="9:9">
      <c r="I1433" s="52"/>
    </row>
    <row r="1434" customHeight="1" spans="9:9">
      <c r="I1434" s="52"/>
    </row>
    <row r="1435" customHeight="1" spans="9:9">
      <c r="I1435" s="52"/>
    </row>
    <row r="1436" customHeight="1" spans="9:9">
      <c r="I1436" s="52"/>
    </row>
    <row r="1437" customHeight="1" spans="9:9">
      <c r="I1437" s="52"/>
    </row>
    <row r="1438" customHeight="1" spans="9:9">
      <c r="I1438" s="52"/>
    </row>
    <row r="1439" customHeight="1" spans="9:9">
      <c r="I1439" s="52"/>
    </row>
    <row r="1440" customHeight="1" spans="9:9">
      <c r="I1440" s="52"/>
    </row>
    <row r="1441" customHeight="1" spans="9:9">
      <c r="I1441" s="52"/>
    </row>
    <row r="1442" customHeight="1" spans="9:9">
      <c r="I1442" s="52"/>
    </row>
    <row r="1443" customHeight="1" spans="9:9">
      <c r="I1443" s="52"/>
    </row>
    <row r="1444" customHeight="1" spans="9:9">
      <c r="I1444" s="52"/>
    </row>
    <row r="1445" customHeight="1" spans="9:9">
      <c r="I1445" s="52"/>
    </row>
    <row r="1446" customHeight="1" spans="9:9">
      <c r="I1446" s="52"/>
    </row>
    <row r="1447" customHeight="1" spans="9:9">
      <c r="I1447" s="52"/>
    </row>
    <row r="1448" customHeight="1" spans="9:9">
      <c r="I1448" s="52"/>
    </row>
    <row r="1449" customHeight="1" spans="9:9">
      <c r="I1449" s="52"/>
    </row>
    <row r="1450" customHeight="1" spans="9:9">
      <c r="I1450" s="52"/>
    </row>
    <row r="1451" customHeight="1" spans="9:9">
      <c r="I1451" s="52"/>
    </row>
    <row r="1452" customHeight="1" spans="9:9">
      <c r="I1452" s="52"/>
    </row>
    <row r="1453" customHeight="1" spans="9:9">
      <c r="I1453" s="52"/>
    </row>
    <row r="1454" customHeight="1" spans="9:9">
      <c r="I1454" s="52"/>
    </row>
    <row r="1455" customHeight="1" spans="9:9">
      <c r="I1455" s="52"/>
    </row>
    <row r="1456" customHeight="1" spans="9:9">
      <c r="I1456" s="52"/>
    </row>
    <row r="1457" customHeight="1" spans="9:9">
      <c r="I1457" s="52"/>
    </row>
    <row r="1458" customHeight="1" spans="9:9">
      <c r="I1458" s="52"/>
    </row>
    <row r="1459" customHeight="1" spans="9:9">
      <c r="I1459" s="52"/>
    </row>
    <row r="1460" customHeight="1" spans="9:9">
      <c r="I1460" s="52"/>
    </row>
    <row r="1461" customHeight="1" spans="9:9">
      <c r="I1461" s="52"/>
    </row>
    <row r="1462" customHeight="1" spans="9:9">
      <c r="I1462" s="52"/>
    </row>
    <row r="1463" customHeight="1" spans="9:9">
      <c r="I1463" s="52"/>
    </row>
    <row r="1464" customHeight="1" spans="9:9">
      <c r="I1464" s="52"/>
    </row>
    <row r="1465" customHeight="1" spans="9:9">
      <c r="I1465" s="52"/>
    </row>
    <row r="1466" customHeight="1" spans="9:9">
      <c r="I1466" s="52"/>
    </row>
    <row r="1467" customHeight="1" spans="9:9">
      <c r="I1467" s="52"/>
    </row>
    <row r="1468" customHeight="1" spans="9:9">
      <c r="I1468" s="52"/>
    </row>
    <row r="1469" customHeight="1" spans="9:9">
      <c r="I1469" s="52"/>
    </row>
    <row r="1470" customHeight="1" spans="9:9">
      <c r="I1470" s="52"/>
    </row>
    <row r="1471" customHeight="1" spans="9:9">
      <c r="I1471" s="52"/>
    </row>
    <row r="1472" customHeight="1" spans="9:9">
      <c r="I1472" s="52"/>
    </row>
    <row r="1473" customHeight="1" spans="9:9">
      <c r="I1473" s="52"/>
    </row>
    <row r="1474" customHeight="1" spans="9:9">
      <c r="I1474" s="52"/>
    </row>
    <row r="1475" customHeight="1" spans="9:9">
      <c r="I1475" s="52"/>
    </row>
    <row r="1476" customHeight="1" spans="9:9">
      <c r="I1476" s="52"/>
    </row>
    <row r="1477" customHeight="1" spans="9:9">
      <c r="I1477" s="52"/>
    </row>
    <row r="1478" customHeight="1" spans="9:9">
      <c r="I1478" s="52"/>
    </row>
    <row r="1479" customHeight="1" spans="9:9">
      <c r="I1479" s="52"/>
    </row>
    <row r="1480" customHeight="1" spans="9:9">
      <c r="I1480" s="52"/>
    </row>
    <row r="1481" customHeight="1" spans="9:9">
      <c r="I1481" s="52"/>
    </row>
    <row r="1482" customHeight="1" spans="9:9">
      <c r="I1482" s="52"/>
    </row>
    <row r="1483" customHeight="1" spans="9:9">
      <c r="I1483" s="52"/>
    </row>
    <row r="1484" customHeight="1" spans="9:9">
      <c r="I1484" s="52"/>
    </row>
    <row r="1485" customHeight="1" spans="9:9">
      <c r="I1485" s="52"/>
    </row>
    <row r="1486" customHeight="1" spans="9:9">
      <c r="I1486" s="52"/>
    </row>
    <row r="1487" customHeight="1" spans="9:9">
      <c r="I1487" s="52"/>
    </row>
    <row r="1488" customHeight="1" spans="9:9">
      <c r="I1488" s="52"/>
    </row>
    <row r="1489" customHeight="1" spans="9:9">
      <c r="I1489" s="52"/>
    </row>
    <row r="1490" customHeight="1" spans="9:9">
      <c r="I1490" s="52"/>
    </row>
    <row r="1491" customHeight="1" spans="9:9">
      <c r="I1491" s="52"/>
    </row>
    <row r="1492" customHeight="1" spans="9:9">
      <c r="I1492" s="52"/>
    </row>
    <row r="1493" customHeight="1" spans="9:9">
      <c r="I1493" s="52"/>
    </row>
    <row r="1494" customHeight="1" spans="9:9">
      <c r="I1494" s="52"/>
    </row>
    <row r="1495" customHeight="1" spans="9:9">
      <c r="I1495" s="52"/>
    </row>
    <row r="1496" customHeight="1" spans="9:9">
      <c r="I1496" s="52"/>
    </row>
    <row r="1497" customHeight="1" spans="9:9">
      <c r="I1497" s="52"/>
    </row>
    <row r="1498" customHeight="1" spans="9:9">
      <c r="I1498" s="52"/>
    </row>
    <row r="1499" customHeight="1" spans="9:9">
      <c r="I1499" s="52"/>
    </row>
    <row r="1500" customHeight="1" spans="9:9">
      <c r="I1500" s="52"/>
    </row>
    <row r="1501" customHeight="1" spans="9:9">
      <c r="I1501" s="52"/>
    </row>
    <row r="1502" customHeight="1" spans="9:9">
      <c r="I1502" s="52"/>
    </row>
    <row r="1503" customHeight="1" spans="9:9">
      <c r="I1503" s="52"/>
    </row>
    <row r="1504" customHeight="1" spans="9:9">
      <c r="I1504" s="52"/>
    </row>
    <row r="1505" customHeight="1" spans="9:9">
      <c r="I1505" s="52"/>
    </row>
    <row r="1506" customHeight="1" spans="9:9">
      <c r="I1506" s="52"/>
    </row>
    <row r="1507" customHeight="1" spans="9:9">
      <c r="I1507" s="52"/>
    </row>
    <row r="1508" customHeight="1" spans="9:9">
      <c r="I1508" s="52"/>
    </row>
    <row r="1509" customHeight="1" spans="9:9">
      <c r="I1509" s="52"/>
    </row>
    <row r="1510" customHeight="1" spans="9:9">
      <c r="I1510" s="52"/>
    </row>
    <row r="1511" customHeight="1" spans="9:9">
      <c r="I1511" s="52"/>
    </row>
    <row r="1512" customHeight="1" spans="9:9">
      <c r="I1512" s="52"/>
    </row>
    <row r="1513" customHeight="1" spans="9:9">
      <c r="I1513" s="52"/>
    </row>
    <row r="1514" customHeight="1" spans="9:9">
      <c r="I1514" s="52"/>
    </row>
    <row r="1515" customHeight="1" spans="9:9">
      <c r="I1515" s="52"/>
    </row>
    <row r="1516" customHeight="1" spans="9:9">
      <c r="I1516" s="52"/>
    </row>
    <row r="1517" customHeight="1" spans="9:9">
      <c r="I1517" s="52"/>
    </row>
    <row r="1518" customHeight="1" spans="9:9">
      <c r="I1518" s="52"/>
    </row>
    <row r="1519" customHeight="1" spans="9:9">
      <c r="I1519" s="52"/>
    </row>
    <row r="1520" customHeight="1" spans="9:9">
      <c r="I1520" s="52"/>
    </row>
    <row r="1521" customHeight="1" spans="9:9">
      <c r="I1521" s="52"/>
    </row>
    <row r="1522" customHeight="1" spans="9:9">
      <c r="I1522" s="52"/>
    </row>
    <row r="1523" customHeight="1" spans="9:9">
      <c r="I1523" s="52"/>
    </row>
    <row r="1524" customHeight="1" spans="9:9">
      <c r="I1524" s="52"/>
    </row>
    <row r="1525" customHeight="1" spans="9:9">
      <c r="I1525" s="52"/>
    </row>
    <row r="1526" customHeight="1" spans="9:9">
      <c r="I1526" s="52"/>
    </row>
    <row r="1527" customHeight="1" spans="9:9">
      <c r="I1527" s="52"/>
    </row>
    <row r="1528" customHeight="1" spans="9:9">
      <c r="I1528" s="52"/>
    </row>
    <row r="1529" customHeight="1" spans="9:9">
      <c r="I1529" s="52"/>
    </row>
    <row r="1530" customHeight="1" spans="9:9">
      <c r="I1530" s="52"/>
    </row>
    <row r="1531" customHeight="1" spans="9:9">
      <c r="I1531" s="52"/>
    </row>
    <row r="1532" customHeight="1" spans="9:9">
      <c r="I1532" s="52"/>
    </row>
    <row r="1533" customHeight="1" spans="9:9">
      <c r="I1533" s="52"/>
    </row>
    <row r="1534" customHeight="1" spans="9:9">
      <c r="I1534" s="52"/>
    </row>
    <row r="1535" customHeight="1" spans="9:9">
      <c r="I1535" s="52"/>
    </row>
    <row r="1536" customHeight="1" spans="9:9">
      <c r="I1536" s="52"/>
    </row>
    <row r="1537" customHeight="1" spans="9:9">
      <c r="I1537" s="52"/>
    </row>
    <row r="1538" customHeight="1" spans="9:9">
      <c r="I1538" s="52"/>
    </row>
    <row r="1539" customHeight="1" spans="9:9">
      <c r="I1539" s="52"/>
    </row>
    <row r="1540" customHeight="1" spans="9:9">
      <c r="I1540" s="52"/>
    </row>
    <row r="1541" customHeight="1" spans="9:9">
      <c r="I1541" s="52"/>
    </row>
    <row r="1542" customHeight="1" spans="9:9">
      <c r="I1542" s="52"/>
    </row>
    <row r="1543" customHeight="1" spans="9:9">
      <c r="I1543" s="52"/>
    </row>
    <row r="1544" customHeight="1" spans="9:9">
      <c r="I1544" s="52"/>
    </row>
    <row r="1545" customHeight="1" spans="9:9">
      <c r="I1545" s="52"/>
    </row>
    <row r="1546" customHeight="1" spans="9:9">
      <c r="I1546" s="52"/>
    </row>
    <row r="1547" customHeight="1" spans="9:9">
      <c r="I1547" s="52"/>
    </row>
    <row r="1548" customHeight="1" spans="9:9">
      <c r="I1548" s="52"/>
    </row>
    <row r="1549" customHeight="1" spans="9:9">
      <c r="I1549" s="52"/>
    </row>
    <row r="1550" customHeight="1" spans="9:9">
      <c r="I1550" s="52"/>
    </row>
    <row r="1551" customHeight="1" spans="9:9">
      <c r="I1551" s="52"/>
    </row>
    <row r="1552" customHeight="1" spans="9:9">
      <c r="I1552" s="52"/>
    </row>
    <row r="1553" customHeight="1" spans="9:9">
      <c r="I1553" s="52"/>
    </row>
    <row r="1554" customHeight="1" spans="9:9">
      <c r="I1554" s="52"/>
    </row>
    <row r="1555" customHeight="1" spans="9:9">
      <c r="I1555" s="52"/>
    </row>
    <row r="1556" customHeight="1" spans="9:9">
      <c r="I1556" s="52"/>
    </row>
    <row r="1557" customHeight="1" spans="9:9">
      <c r="I1557" s="52"/>
    </row>
    <row r="1558" customHeight="1" spans="9:9">
      <c r="I1558" s="52"/>
    </row>
    <row r="1559" customHeight="1" spans="9:9">
      <c r="I1559" s="52"/>
    </row>
    <row r="1560" customHeight="1" spans="9:9">
      <c r="I1560" s="52"/>
    </row>
    <row r="1561" customHeight="1" spans="9:9">
      <c r="I1561" s="52"/>
    </row>
    <row r="1562" customHeight="1" spans="9:9">
      <c r="I1562" s="52"/>
    </row>
    <row r="1563" customHeight="1" spans="9:9">
      <c r="I1563" s="52"/>
    </row>
    <row r="1564" customHeight="1" spans="9:9">
      <c r="I1564" s="52"/>
    </row>
    <row r="1565" customHeight="1" spans="9:9">
      <c r="I1565" s="52"/>
    </row>
    <row r="1566" customHeight="1" spans="9:9">
      <c r="I1566" s="52"/>
    </row>
    <row r="1567" customHeight="1" spans="9:9">
      <c r="I1567" s="52"/>
    </row>
    <row r="1568" customHeight="1" spans="9:9">
      <c r="I1568" s="52"/>
    </row>
    <row r="1569" customHeight="1" spans="9:9">
      <c r="I1569" s="52"/>
    </row>
    <row r="1570" customHeight="1" spans="9:9">
      <c r="I1570" s="52"/>
    </row>
    <row r="1571" customHeight="1" spans="9:9">
      <c r="I1571" s="52"/>
    </row>
    <row r="1572" customHeight="1" spans="9:9">
      <c r="I1572" s="52"/>
    </row>
    <row r="1573" customHeight="1" spans="9:9">
      <c r="I1573" s="52"/>
    </row>
    <row r="1574" customHeight="1" spans="9:9">
      <c r="I1574" s="52"/>
    </row>
    <row r="1575" customHeight="1" spans="9:9">
      <c r="I1575" s="52"/>
    </row>
    <row r="1576" customHeight="1" spans="9:9">
      <c r="I1576" s="52"/>
    </row>
    <row r="1577" customHeight="1" spans="9:9">
      <c r="I1577" s="52"/>
    </row>
    <row r="1578" customHeight="1" spans="9:9">
      <c r="I1578" s="52"/>
    </row>
    <row r="1579" customHeight="1" spans="9:9">
      <c r="I1579" s="52"/>
    </row>
    <row r="1580" customHeight="1" spans="9:9">
      <c r="I1580" s="52"/>
    </row>
    <row r="1581" customHeight="1" spans="9:9">
      <c r="I1581" s="52"/>
    </row>
    <row r="1582" customHeight="1" spans="9:9">
      <c r="I1582" s="52"/>
    </row>
    <row r="1583" customHeight="1" spans="9:9">
      <c r="I1583" s="52"/>
    </row>
    <row r="1584" customHeight="1" spans="9:9">
      <c r="I1584" s="52"/>
    </row>
    <row r="1585" customHeight="1" spans="9:9">
      <c r="I1585" s="52"/>
    </row>
    <row r="1586" customHeight="1" spans="9:9">
      <c r="I1586" s="52"/>
    </row>
    <row r="1587" customHeight="1" spans="9:9">
      <c r="I1587" s="52"/>
    </row>
    <row r="1588" customHeight="1" spans="9:9">
      <c r="I1588" s="52"/>
    </row>
    <row r="1589" customHeight="1" spans="9:9">
      <c r="I1589" s="52"/>
    </row>
    <row r="1590" customHeight="1" spans="9:9">
      <c r="I1590" s="52"/>
    </row>
    <row r="1591" customHeight="1" spans="9:9">
      <c r="I1591" s="52"/>
    </row>
    <row r="1592" customHeight="1" spans="9:9">
      <c r="I1592" s="52"/>
    </row>
    <row r="1593" customHeight="1" spans="9:9">
      <c r="I1593" s="52"/>
    </row>
    <row r="1594" customHeight="1" spans="9:9">
      <c r="I1594" s="52"/>
    </row>
    <row r="1595" customHeight="1" spans="9:9">
      <c r="I1595" s="52"/>
    </row>
    <row r="1596" customHeight="1" spans="9:9">
      <c r="I1596" s="52"/>
    </row>
    <row r="1597" customHeight="1" spans="9:9">
      <c r="I1597" s="52"/>
    </row>
    <row r="1598" customHeight="1" spans="9:9">
      <c r="I1598" s="52"/>
    </row>
    <row r="1599" customHeight="1" spans="9:9">
      <c r="I1599" s="52"/>
    </row>
    <row r="1600" customHeight="1" spans="9:9">
      <c r="I1600" s="52"/>
    </row>
    <row r="1601" customHeight="1" spans="9:9">
      <c r="I1601" s="52"/>
    </row>
    <row r="1602" customHeight="1" spans="9:9">
      <c r="I1602" s="52"/>
    </row>
    <row r="1603" customHeight="1" spans="9:9">
      <c r="I1603" s="52"/>
    </row>
    <row r="1604" customHeight="1" spans="9:9">
      <c r="I1604" s="52"/>
    </row>
    <row r="1605" customHeight="1" spans="9:9">
      <c r="I1605" s="52"/>
    </row>
    <row r="1606" customHeight="1" spans="9:9">
      <c r="I1606" s="52"/>
    </row>
    <row r="1607" customHeight="1" spans="9:9">
      <c r="I1607" s="52"/>
    </row>
    <row r="1608" customHeight="1" spans="9:9">
      <c r="I1608" s="52"/>
    </row>
    <row r="1609" customHeight="1" spans="9:9">
      <c r="I1609" s="52"/>
    </row>
    <row r="1610" customHeight="1" spans="9:9">
      <c r="I1610" s="52"/>
    </row>
    <row r="1611" customHeight="1" spans="9:9">
      <c r="I1611" s="52"/>
    </row>
    <row r="1612" customHeight="1" spans="9:9">
      <c r="I1612" s="52"/>
    </row>
    <row r="1613" customHeight="1" spans="9:9">
      <c r="I1613" s="52"/>
    </row>
    <row r="1614" customHeight="1" spans="9:9">
      <c r="I1614" s="52"/>
    </row>
    <row r="1615" customHeight="1" spans="9:9">
      <c r="I1615" s="52"/>
    </row>
    <row r="1616" customHeight="1" spans="9:9">
      <c r="I1616" s="52"/>
    </row>
    <row r="1617" customHeight="1" spans="9:9">
      <c r="I1617" s="52"/>
    </row>
    <row r="1618" customHeight="1" spans="9:9">
      <c r="I1618" s="52"/>
    </row>
    <row r="1619" customHeight="1" spans="9:9">
      <c r="I1619" s="52"/>
    </row>
    <row r="1620" customHeight="1" spans="9:9">
      <c r="I1620" s="52"/>
    </row>
    <row r="1621" customHeight="1" spans="9:9">
      <c r="I1621" s="52"/>
    </row>
    <row r="1622" customHeight="1" spans="9:9">
      <c r="I1622" s="52"/>
    </row>
    <row r="1623" customHeight="1" spans="9:9">
      <c r="I1623" s="52"/>
    </row>
    <row r="1624" customHeight="1" spans="9:9">
      <c r="I1624" s="52"/>
    </row>
    <row r="1625" customHeight="1" spans="9:9">
      <c r="I1625" s="52"/>
    </row>
    <row r="1626" customHeight="1" spans="9:9">
      <c r="I1626" s="52"/>
    </row>
    <row r="1627" customHeight="1" spans="9:9">
      <c r="I1627" s="52"/>
    </row>
    <row r="1628" customHeight="1" spans="9:9">
      <c r="I1628" s="52"/>
    </row>
    <row r="1629" customHeight="1" spans="9:9">
      <c r="I1629" s="52"/>
    </row>
    <row r="1630" customHeight="1" spans="9:9">
      <c r="I1630" s="52"/>
    </row>
    <row r="1631" customHeight="1" spans="9:9">
      <c r="I1631" s="52"/>
    </row>
    <row r="1632" customHeight="1" spans="9:9">
      <c r="I1632" s="52"/>
    </row>
    <row r="1633" customHeight="1" spans="9:9">
      <c r="I1633" s="52"/>
    </row>
    <row r="1634" customHeight="1" spans="9:9">
      <c r="I1634" s="52"/>
    </row>
    <row r="1635" customHeight="1" spans="9:9">
      <c r="I1635" s="52"/>
    </row>
    <row r="1636" customHeight="1" spans="9:9">
      <c r="I1636" s="52"/>
    </row>
    <row r="1637" customHeight="1" spans="9:9">
      <c r="I1637" s="52"/>
    </row>
    <row r="1638" customHeight="1" spans="9:9">
      <c r="I1638" s="52"/>
    </row>
    <row r="1639" customHeight="1" spans="9:9">
      <c r="I1639" s="52"/>
    </row>
    <row r="1640" customHeight="1" spans="9:9">
      <c r="I1640" s="52"/>
    </row>
    <row r="1641" customHeight="1" spans="9:9">
      <c r="I1641" s="52"/>
    </row>
    <row r="1642" customHeight="1" spans="9:9">
      <c r="I1642" s="52"/>
    </row>
    <row r="1643" customHeight="1" spans="9:9">
      <c r="I1643" s="52"/>
    </row>
    <row r="1644" customHeight="1" spans="9:9">
      <c r="I1644" s="52"/>
    </row>
    <row r="1645" customHeight="1" spans="9:9">
      <c r="I1645" s="52"/>
    </row>
    <row r="1646" customHeight="1" spans="9:9">
      <c r="I1646" s="52"/>
    </row>
    <row r="1647" customHeight="1" spans="9:9">
      <c r="I1647" s="52"/>
    </row>
    <row r="1648" customHeight="1" spans="9:9">
      <c r="I1648" s="52"/>
    </row>
    <row r="1649" customHeight="1" spans="9:9">
      <c r="I1649" s="52"/>
    </row>
    <row r="1650" customHeight="1" spans="9:9">
      <c r="I1650" s="52"/>
    </row>
    <row r="1651" customHeight="1" spans="9:9">
      <c r="I1651" s="52"/>
    </row>
    <row r="1652" customHeight="1" spans="9:9">
      <c r="I1652" s="52"/>
    </row>
    <row r="1653" customHeight="1" spans="9:9">
      <c r="I1653" s="52"/>
    </row>
    <row r="1654" customHeight="1" spans="9:9">
      <c r="I1654" s="52"/>
    </row>
    <row r="1655" customHeight="1" spans="9:9">
      <c r="I1655" s="52"/>
    </row>
    <row r="1656" customHeight="1" spans="9:9">
      <c r="I1656" s="52"/>
    </row>
    <row r="1657" customHeight="1" spans="9:9">
      <c r="I1657" s="52"/>
    </row>
    <row r="1658" customHeight="1" spans="9:9">
      <c r="I1658" s="52"/>
    </row>
    <row r="1659" customHeight="1" spans="9:9">
      <c r="I1659" s="52"/>
    </row>
    <row r="1660" customHeight="1" spans="9:9">
      <c r="I1660" s="52"/>
    </row>
    <row r="1661" customHeight="1" spans="9:9">
      <c r="I1661" s="52"/>
    </row>
    <row r="1662" customHeight="1" spans="9:9">
      <c r="I1662" s="52"/>
    </row>
    <row r="1663" customHeight="1" spans="9:9">
      <c r="I1663" s="52"/>
    </row>
    <row r="1664" customHeight="1" spans="9:9">
      <c r="I1664" s="52"/>
    </row>
    <row r="1665" customHeight="1" spans="9:9">
      <c r="I1665" s="52"/>
    </row>
    <row r="1666" customHeight="1" spans="9:9">
      <c r="I1666" s="52"/>
    </row>
    <row r="1667" customHeight="1" spans="9:9">
      <c r="I1667" s="52"/>
    </row>
    <row r="1668" customHeight="1" spans="9:9">
      <c r="I1668" s="52"/>
    </row>
    <row r="1669" customHeight="1" spans="9:9">
      <c r="I1669" s="52"/>
    </row>
    <row r="1670" customHeight="1" spans="9:9">
      <c r="I1670" s="52"/>
    </row>
    <row r="1671" customHeight="1" spans="9:9">
      <c r="I1671" s="52"/>
    </row>
    <row r="1672" customHeight="1" spans="9:9">
      <c r="I1672" s="52"/>
    </row>
    <row r="1673" customHeight="1" spans="9:9">
      <c r="I1673" s="52"/>
    </row>
    <row r="1674" customHeight="1" spans="9:9">
      <c r="I1674" s="52"/>
    </row>
    <row r="1675" customHeight="1" spans="9:9">
      <c r="I1675" s="52"/>
    </row>
    <row r="1676" customHeight="1" spans="9:9">
      <c r="I1676" s="52"/>
    </row>
    <row r="1677" customHeight="1" spans="9:9">
      <c r="I1677" s="52"/>
    </row>
    <row r="1678" customHeight="1" spans="9:9">
      <c r="I1678" s="52"/>
    </row>
    <row r="1679" customHeight="1" spans="9:9">
      <c r="I1679" s="52"/>
    </row>
    <row r="1680" customHeight="1" spans="9:9">
      <c r="I1680" s="52"/>
    </row>
    <row r="1681" customHeight="1" spans="9:9">
      <c r="I1681" s="52"/>
    </row>
    <row r="1682" customHeight="1" spans="9:9">
      <c r="I1682" s="52"/>
    </row>
    <row r="1683" customHeight="1" spans="9:9">
      <c r="I1683" s="52"/>
    </row>
    <row r="1684" customHeight="1" spans="9:9">
      <c r="I1684" s="52"/>
    </row>
    <row r="1685" customHeight="1" spans="9:9">
      <c r="I1685" s="52"/>
    </row>
    <row r="1686" customHeight="1" spans="9:9">
      <c r="I1686" s="52"/>
    </row>
    <row r="1687" customHeight="1" spans="9:9">
      <c r="I1687" s="52"/>
    </row>
    <row r="1688" customHeight="1" spans="9:9">
      <c r="I1688" s="52"/>
    </row>
    <row r="1689" customHeight="1" spans="9:9">
      <c r="I1689" s="52"/>
    </row>
    <row r="1690" customHeight="1" spans="9:9">
      <c r="I1690" s="52"/>
    </row>
    <row r="1691" customHeight="1" spans="9:9">
      <c r="I1691" s="52"/>
    </row>
    <row r="1692" customHeight="1" spans="9:9">
      <c r="I1692" s="52"/>
    </row>
    <row r="1693" customHeight="1" spans="9:9">
      <c r="I1693" s="52"/>
    </row>
    <row r="1694" customHeight="1" spans="9:9">
      <c r="I1694" s="52"/>
    </row>
    <row r="1695" customHeight="1" spans="9:9">
      <c r="I1695" s="52"/>
    </row>
    <row r="1696" customHeight="1" spans="9:9">
      <c r="I1696" s="52"/>
    </row>
    <row r="1697" customHeight="1" spans="9:9">
      <c r="I1697" s="52"/>
    </row>
    <row r="1698" customHeight="1" spans="9:9">
      <c r="I1698" s="52"/>
    </row>
    <row r="1699" customHeight="1" spans="9:9">
      <c r="I1699" s="52"/>
    </row>
    <row r="1700" customHeight="1" spans="9:9">
      <c r="I1700" s="52"/>
    </row>
    <row r="1701" customHeight="1" spans="9:9">
      <c r="I1701" s="52"/>
    </row>
    <row r="1702" customHeight="1" spans="9:9">
      <c r="I1702" s="52"/>
    </row>
    <row r="1703" customHeight="1" spans="9:9">
      <c r="I1703" s="52"/>
    </row>
    <row r="1704" customHeight="1" spans="9:9">
      <c r="I1704" s="52"/>
    </row>
    <row r="1705" customHeight="1" spans="9:9">
      <c r="I1705" s="52"/>
    </row>
    <row r="1706" customHeight="1" spans="9:9">
      <c r="I1706" s="52"/>
    </row>
    <row r="1707" customHeight="1" spans="9:9">
      <c r="I1707" s="52"/>
    </row>
    <row r="1708" customHeight="1" spans="9:9">
      <c r="I1708" s="52"/>
    </row>
    <row r="1709" customHeight="1" spans="9:9">
      <c r="I1709" s="52"/>
    </row>
    <row r="1710" customHeight="1" spans="9:9">
      <c r="I1710" s="52"/>
    </row>
    <row r="1711" customHeight="1" spans="9:9">
      <c r="I1711" s="52"/>
    </row>
    <row r="1712" customHeight="1" spans="9:9">
      <c r="I1712" s="52"/>
    </row>
    <row r="1713" customHeight="1" spans="9:9">
      <c r="I1713" s="52"/>
    </row>
    <row r="1714" customHeight="1" spans="9:9">
      <c r="I1714" s="52"/>
    </row>
    <row r="1715" customHeight="1" spans="9:9">
      <c r="I1715" s="52"/>
    </row>
    <row r="1716" customHeight="1" spans="9:9">
      <c r="I1716" s="52"/>
    </row>
    <row r="1717" customHeight="1" spans="9:9">
      <c r="I1717" s="52"/>
    </row>
    <row r="1718" customHeight="1" spans="9:9">
      <c r="I1718" s="52"/>
    </row>
    <row r="1719" customHeight="1" spans="9:9">
      <c r="I1719" s="52"/>
    </row>
    <row r="1720" customHeight="1" spans="9:9">
      <c r="I1720" s="52"/>
    </row>
    <row r="1721" customHeight="1" spans="9:9">
      <c r="I1721" s="52"/>
    </row>
    <row r="1722" customHeight="1" spans="9:9">
      <c r="I1722" s="52"/>
    </row>
    <row r="1723" customHeight="1" spans="9:9">
      <c r="I1723" s="52"/>
    </row>
    <row r="1724" customHeight="1" spans="9:9">
      <c r="I1724" s="52"/>
    </row>
    <row r="1725" customHeight="1" spans="9:9">
      <c r="I1725" s="52"/>
    </row>
    <row r="1726" customHeight="1" spans="9:9">
      <c r="I1726" s="52"/>
    </row>
    <row r="1727" customHeight="1" spans="9:9">
      <c r="I1727" s="52"/>
    </row>
    <row r="1728" customHeight="1" spans="9:9">
      <c r="I1728" s="52"/>
    </row>
    <row r="1729" customHeight="1" spans="9:9">
      <c r="I1729" s="52"/>
    </row>
    <row r="1730" customHeight="1" spans="9:9">
      <c r="I1730" s="52"/>
    </row>
    <row r="1731" customHeight="1" spans="9:9">
      <c r="I1731" s="52"/>
    </row>
    <row r="1732" customHeight="1" spans="9:9">
      <c r="I1732" s="52"/>
    </row>
    <row r="1733" customHeight="1" spans="9:9">
      <c r="I1733" s="52"/>
    </row>
    <row r="1734" customHeight="1" spans="9:9">
      <c r="I1734" s="52"/>
    </row>
    <row r="1735" customHeight="1" spans="9:9">
      <c r="I1735" s="52"/>
    </row>
    <row r="1736" customHeight="1" spans="9:9">
      <c r="I1736" s="52"/>
    </row>
    <row r="1737" customHeight="1" spans="9:9">
      <c r="I1737" s="52"/>
    </row>
    <row r="1738" customHeight="1" spans="9:9">
      <c r="I1738" s="52"/>
    </row>
    <row r="1739" customHeight="1" spans="9:9">
      <c r="I1739" s="52"/>
    </row>
    <row r="1740" customHeight="1" spans="9:9">
      <c r="I1740" s="52"/>
    </row>
    <row r="1741" customHeight="1" spans="9:9">
      <c r="I1741" s="52"/>
    </row>
    <row r="1742" customHeight="1" spans="9:9">
      <c r="I1742" s="52"/>
    </row>
    <row r="1743" customHeight="1" spans="9:9">
      <c r="I1743" s="52"/>
    </row>
    <row r="1744" customHeight="1" spans="9:9">
      <c r="I1744" s="52"/>
    </row>
    <row r="1745" customHeight="1" spans="9:9">
      <c r="I1745" s="52"/>
    </row>
    <row r="1746" customHeight="1" spans="9:9">
      <c r="I1746" s="52"/>
    </row>
    <row r="1747" customHeight="1" spans="9:9">
      <c r="I1747" s="52"/>
    </row>
    <row r="1748" customHeight="1" spans="9:9">
      <c r="I1748" s="52"/>
    </row>
    <row r="1749" customHeight="1" spans="9:9">
      <c r="I1749" s="52"/>
    </row>
    <row r="1750" customHeight="1" spans="9:9">
      <c r="I1750" s="52"/>
    </row>
    <row r="1751" customHeight="1" spans="9:9">
      <c r="I1751" s="52"/>
    </row>
    <row r="1752" customHeight="1" spans="9:9">
      <c r="I1752" s="52"/>
    </row>
    <row r="1753" customHeight="1" spans="9:9">
      <c r="I1753" s="52"/>
    </row>
    <row r="1754" customHeight="1" spans="9:9">
      <c r="I1754" s="52"/>
    </row>
    <row r="1755" customHeight="1" spans="9:9">
      <c r="I1755" s="52"/>
    </row>
    <row r="1756" customHeight="1" spans="9:9">
      <c r="I1756" s="52"/>
    </row>
    <row r="1757" customHeight="1" spans="9:9">
      <c r="I1757" s="52"/>
    </row>
    <row r="1758" customHeight="1" spans="9:9">
      <c r="I1758" s="52"/>
    </row>
    <row r="1759" customHeight="1" spans="9:9">
      <c r="I1759" s="52"/>
    </row>
    <row r="1760" customHeight="1" spans="9:9">
      <c r="I1760" s="52"/>
    </row>
    <row r="1761" customHeight="1" spans="9:9">
      <c r="I1761" s="52"/>
    </row>
    <row r="1762" customHeight="1" spans="9:9">
      <c r="I1762" s="52"/>
    </row>
    <row r="1763" customHeight="1" spans="9:9">
      <c r="I1763" s="52"/>
    </row>
    <row r="1764" customHeight="1" spans="9:9">
      <c r="I1764" s="52"/>
    </row>
    <row r="1765" customHeight="1" spans="9:9">
      <c r="I1765" s="52"/>
    </row>
    <row r="1766" customHeight="1" spans="9:9">
      <c r="I1766" s="52"/>
    </row>
    <row r="1767" customHeight="1" spans="9:9">
      <c r="I1767" s="52"/>
    </row>
    <row r="1768" customHeight="1" spans="9:9">
      <c r="I1768" s="52"/>
    </row>
    <row r="1769" customHeight="1" spans="9:9">
      <c r="I1769" s="52"/>
    </row>
    <row r="1770" customHeight="1" spans="9:9">
      <c r="I1770" s="52"/>
    </row>
    <row r="1771" customHeight="1" spans="9:9">
      <c r="I1771" s="52"/>
    </row>
    <row r="1772" customHeight="1" spans="9:9">
      <c r="I1772" s="52"/>
    </row>
    <row r="1773" customHeight="1" spans="9:9">
      <c r="I1773" s="52"/>
    </row>
    <row r="1774" customHeight="1" spans="9:9">
      <c r="I1774" s="52"/>
    </row>
    <row r="1775" customHeight="1" spans="9:9">
      <c r="I1775" s="52"/>
    </row>
    <row r="1776" customHeight="1" spans="9:9">
      <c r="I1776" s="52"/>
    </row>
    <row r="1777" customHeight="1" spans="9:9">
      <c r="I1777" s="52"/>
    </row>
    <row r="1778" customHeight="1" spans="9:9">
      <c r="I1778" s="52"/>
    </row>
    <row r="1779" customHeight="1" spans="9:9">
      <c r="I1779" s="52"/>
    </row>
    <row r="1780" customHeight="1" spans="9:9">
      <c r="I1780" s="52"/>
    </row>
    <row r="1781" customHeight="1" spans="9:9">
      <c r="I1781" s="52"/>
    </row>
    <row r="1782" customHeight="1" spans="9:9">
      <c r="I1782" s="52"/>
    </row>
    <row r="1783" customHeight="1" spans="9:9">
      <c r="I1783" s="52"/>
    </row>
    <row r="1784" customHeight="1" spans="9:9">
      <c r="I1784" s="52"/>
    </row>
    <row r="1785" customHeight="1" spans="9:9">
      <c r="I1785" s="52"/>
    </row>
    <row r="1786" customHeight="1" spans="9:9">
      <c r="I1786" s="52"/>
    </row>
    <row r="1787" customHeight="1" spans="9:9">
      <c r="I1787" s="52"/>
    </row>
    <row r="1788" customHeight="1" spans="9:9">
      <c r="I1788" s="52"/>
    </row>
    <row r="1789" customHeight="1" spans="9:9">
      <c r="I1789" s="52"/>
    </row>
    <row r="1790" customHeight="1" spans="9:9">
      <c r="I1790" s="52"/>
    </row>
    <row r="1791" customHeight="1" spans="9:9">
      <c r="I1791" s="52"/>
    </row>
    <row r="1792" customHeight="1" spans="9:9">
      <c r="I1792" s="52"/>
    </row>
    <row r="1793" customHeight="1" spans="9:9">
      <c r="I1793" s="52"/>
    </row>
    <row r="1794" customHeight="1" spans="9:9">
      <c r="I1794" s="52"/>
    </row>
    <row r="1795" customHeight="1" spans="9:9">
      <c r="I1795" s="52"/>
    </row>
    <row r="1796" customHeight="1" spans="9:9">
      <c r="I1796" s="52"/>
    </row>
    <row r="1797" customHeight="1" spans="9:9">
      <c r="I1797" s="52"/>
    </row>
    <row r="1798" customHeight="1" spans="9:9">
      <c r="I1798" s="52"/>
    </row>
    <row r="1799" customHeight="1" spans="9:9">
      <c r="I1799" s="52"/>
    </row>
    <row r="1800" customHeight="1" spans="9:9">
      <c r="I1800" s="52"/>
    </row>
    <row r="1801" customHeight="1" spans="9:9">
      <c r="I1801" s="52"/>
    </row>
    <row r="1802" customHeight="1" spans="9:9">
      <c r="I1802" s="52"/>
    </row>
    <row r="1803" customHeight="1" spans="9:9">
      <c r="I1803" s="52"/>
    </row>
    <row r="1804" customHeight="1" spans="9:9">
      <c r="I1804" s="52"/>
    </row>
    <row r="1805" customHeight="1" spans="9:9">
      <c r="I1805" s="52"/>
    </row>
    <row r="1806" customHeight="1" spans="9:9">
      <c r="I1806" s="52"/>
    </row>
    <row r="1807" customHeight="1" spans="9:9">
      <c r="I1807" s="52"/>
    </row>
    <row r="1808" customHeight="1" spans="9:9">
      <c r="I1808" s="52"/>
    </row>
    <row r="1809" customHeight="1" spans="9:9">
      <c r="I1809" s="52"/>
    </row>
    <row r="1810" customHeight="1" spans="9:9">
      <c r="I1810" s="52"/>
    </row>
    <row r="1811" customHeight="1" spans="9:9">
      <c r="I1811" s="52"/>
    </row>
    <row r="1812" customHeight="1" spans="9:9">
      <c r="I1812" s="52"/>
    </row>
    <row r="1813" customHeight="1" spans="9:9">
      <c r="I1813" s="52"/>
    </row>
    <row r="1814" customHeight="1" spans="9:9">
      <c r="I1814" s="52"/>
    </row>
    <row r="1815" customHeight="1" spans="9:9">
      <c r="I1815" s="52"/>
    </row>
    <row r="1816" customHeight="1" spans="9:9">
      <c r="I1816" s="52"/>
    </row>
    <row r="1817" customHeight="1" spans="9:9">
      <c r="I1817" s="52"/>
    </row>
    <row r="1818" customHeight="1" spans="9:9">
      <c r="I1818" s="52"/>
    </row>
    <row r="1819" customHeight="1" spans="9:9">
      <c r="I1819" s="52"/>
    </row>
    <row r="1820" customHeight="1" spans="9:9">
      <c r="I1820" s="52"/>
    </row>
    <row r="1821" customHeight="1" spans="9:9">
      <c r="I1821" s="52"/>
    </row>
    <row r="1822" customHeight="1" spans="9:9">
      <c r="I1822" s="52"/>
    </row>
    <row r="1823" customHeight="1" spans="9:9">
      <c r="I1823" s="52"/>
    </row>
    <row r="1824" customHeight="1" spans="9:9">
      <c r="I1824" s="52"/>
    </row>
    <row r="1825" customHeight="1" spans="9:9">
      <c r="I1825" s="52"/>
    </row>
    <row r="1826" customHeight="1" spans="9:9">
      <c r="I1826" s="52"/>
    </row>
    <row r="1827" customHeight="1" spans="9:9">
      <c r="I1827" s="52"/>
    </row>
    <row r="1828" customHeight="1" spans="9:9">
      <c r="I1828" s="52"/>
    </row>
    <row r="1829" customHeight="1" spans="9:9">
      <c r="I1829" s="52"/>
    </row>
    <row r="1830" customHeight="1" spans="9:9">
      <c r="I1830" s="52"/>
    </row>
    <row r="1831" customHeight="1" spans="9:9">
      <c r="I1831" s="52"/>
    </row>
    <row r="1832" customHeight="1" spans="9:9">
      <c r="I1832" s="52"/>
    </row>
    <row r="1833" customHeight="1" spans="9:9">
      <c r="I1833" s="52"/>
    </row>
    <row r="1834" customHeight="1" spans="9:9">
      <c r="I1834" s="52"/>
    </row>
    <row r="1835" customHeight="1" spans="9:9">
      <c r="I1835" s="52"/>
    </row>
    <row r="1836" customHeight="1" spans="9:9">
      <c r="I1836" s="52"/>
    </row>
    <row r="1837" customHeight="1" spans="9:9">
      <c r="I1837" s="52"/>
    </row>
    <row r="1838" customHeight="1" spans="9:9">
      <c r="I1838" s="52"/>
    </row>
    <row r="1839" customHeight="1" spans="9:9">
      <c r="I1839" s="52"/>
    </row>
    <row r="1840" customHeight="1" spans="9:9">
      <c r="I1840" s="52"/>
    </row>
    <row r="1841" customHeight="1" spans="9:9">
      <c r="I1841" s="52"/>
    </row>
    <row r="1842" customHeight="1" spans="9:9">
      <c r="I1842" s="52"/>
    </row>
    <row r="1843" customHeight="1" spans="9:9">
      <c r="I1843" s="52"/>
    </row>
    <row r="1844" customHeight="1" spans="9:9">
      <c r="I1844" s="52"/>
    </row>
    <row r="1845" customHeight="1" spans="9:9">
      <c r="I1845" s="52"/>
    </row>
    <row r="1846" customHeight="1" spans="9:9">
      <c r="I1846" s="52"/>
    </row>
    <row r="1847" customHeight="1" spans="9:9">
      <c r="I1847" s="52"/>
    </row>
    <row r="1848" customHeight="1" spans="9:9">
      <c r="I1848" s="52"/>
    </row>
    <row r="1849" customHeight="1" spans="9:9">
      <c r="I1849" s="52"/>
    </row>
    <row r="1850" customHeight="1" spans="9:9">
      <c r="I1850" s="52"/>
    </row>
    <row r="1851" customHeight="1" spans="9:9">
      <c r="I1851" s="52"/>
    </row>
    <row r="1852" customHeight="1" spans="9:9">
      <c r="I1852" s="52"/>
    </row>
    <row r="1853" customHeight="1" spans="9:9">
      <c r="I1853" s="52"/>
    </row>
    <row r="1854" customHeight="1" spans="9:9">
      <c r="I1854" s="52"/>
    </row>
    <row r="1855" customHeight="1" spans="9:9">
      <c r="I1855" s="52"/>
    </row>
    <row r="1856" customHeight="1" spans="9:9">
      <c r="I1856" s="52"/>
    </row>
    <row r="1857" customHeight="1" spans="9:9">
      <c r="I1857" s="52"/>
    </row>
    <row r="1858" customHeight="1" spans="9:9">
      <c r="I1858" s="52"/>
    </row>
    <row r="1859" customHeight="1" spans="9:9">
      <c r="I1859" s="52"/>
    </row>
    <row r="1860" customHeight="1" spans="9:9">
      <c r="I1860" s="52"/>
    </row>
    <row r="1861" customHeight="1" spans="9:9">
      <c r="I1861" s="52"/>
    </row>
    <row r="1862" customHeight="1" spans="9:9">
      <c r="I1862" s="52"/>
    </row>
    <row r="1863" customHeight="1" spans="9:9">
      <c r="I1863" s="52"/>
    </row>
    <row r="1864" customHeight="1" spans="9:9">
      <c r="I1864" s="52"/>
    </row>
    <row r="1865" customHeight="1" spans="9:9">
      <c r="I1865" s="52"/>
    </row>
    <row r="1866" customHeight="1" spans="9:9">
      <c r="I1866" s="52"/>
    </row>
    <row r="1867" customHeight="1" spans="9:9">
      <c r="I1867" s="52"/>
    </row>
    <row r="1868" customHeight="1" spans="9:9">
      <c r="I1868" s="52"/>
    </row>
    <row r="1869" customHeight="1" spans="9:9">
      <c r="I1869" s="52"/>
    </row>
    <row r="1870" customHeight="1" spans="9:9">
      <c r="I1870" s="52"/>
    </row>
    <row r="1871" customHeight="1" spans="9:9">
      <c r="I1871" s="52"/>
    </row>
    <row r="1872" customHeight="1" spans="9:9">
      <c r="I1872" s="52"/>
    </row>
    <row r="1873" customHeight="1" spans="9:9">
      <c r="I1873" s="52"/>
    </row>
    <row r="1874" customHeight="1" spans="9:9">
      <c r="I1874" s="52"/>
    </row>
    <row r="1875" customHeight="1" spans="9:9">
      <c r="I1875" s="52"/>
    </row>
    <row r="1876" customHeight="1" spans="9:9">
      <c r="I1876" s="52"/>
    </row>
    <row r="1877" customHeight="1" spans="9:9">
      <c r="I1877" s="52"/>
    </row>
    <row r="1878" customHeight="1" spans="9:9">
      <c r="I1878" s="52"/>
    </row>
    <row r="1879" customHeight="1" spans="9:9">
      <c r="I1879" s="52"/>
    </row>
    <row r="1880" customHeight="1" spans="9:9">
      <c r="I1880" s="52"/>
    </row>
    <row r="1881" customHeight="1" spans="9:9">
      <c r="I1881" s="52"/>
    </row>
    <row r="1882" customHeight="1" spans="9:9">
      <c r="I1882" s="52"/>
    </row>
    <row r="1883" customHeight="1" spans="9:9">
      <c r="I1883" s="52"/>
    </row>
    <row r="1884" customHeight="1" spans="9:9">
      <c r="I1884" s="52"/>
    </row>
    <row r="1885" customHeight="1" spans="9:9">
      <c r="I1885" s="52"/>
    </row>
    <row r="1886" customHeight="1" spans="9:9">
      <c r="I1886" s="52"/>
    </row>
    <row r="1887" customHeight="1" spans="9:9">
      <c r="I1887" s="52"/>
    </row>
    <row r="1888" customHeight="1" spans="9:9">
      <c r="I1888" s="52"/>
    </row>
    <row r="1889" customHeight="1" spans="9:9">
      <c r="I1889" s="52"/>
    </row>
    <row r="1890" customHeight="1" spans="9:9">
      <c r="I1890" s="52"/>
    </row>
    <row r="1891" customHeight="1" spans="9:9">
      <c r="I1891" s="52"/>
    </row>
    <row r="1892" customHeight="1" spans="9:9">
      <c r="I1892" s="52"/>
    </row>
    <row r="1893" customHeight="1" spans="9:9">
      <c r="I1893" s="52"/>
    </row>
    <row r="1894" customHeight="1" spans="9:9">
      <c r="I1894" s="52"/>
    </row>
    <row r="1895" customHeight="1" spans="9:9">
      <c r="I1895" s="52"/>
    </row>
    <row r="1896" customHeight="1" spans="9:9">
      <c r="I1896" s="52"/>
    </row>
    <row r="1897" customHeight="1" spans="9:9">
      <c r="I1897" s="52"/>
    </row>
    <row r="1898" customHeight="1" spans="9:9">
      <c r="I1898" s="52"/>
    </row>
    <row r="1899" customHeight="1" spans="9:9">
      <c r="I1899" s="52"/>
    </row>
    <row r="1900" customHeight="1" spans="9:9">
      <c r="I1900" s="52"/>
    </row>
    <row r="1901" customHeight="1" spans="9:9">
      <c r="I1901" s="52"/>
    </row>
    <row r="1902" customHeight="1" spans="9:9">
      <c r="I1902" s="52"/>
    </row>
    <row r="1903" customHeight="1" spans="9:9">
      <c r="I1903" s="52"/>
    </row>
    <row r="1904" customHeight="1" spans="9:9">
      <c r="I1904" s="52"/>
    </row>
    <row r="1905" customHeight="1" spans="9:9">
      <c r="I1905" s="52"/>
    </row>
    <row r="1906" customHeight="1" spans="9:9">
      <c r="I1906" s="52"/>
    </row>
    <row r="1907" customHeight="1" spans="9:9">
      <c r="I1907" s="52"/>
    </row>
    <row r="1908" customHeight="1" spans="9:9">
      <c r="I1908" s="52"/>
    </row>
    <row r="1909" customHeight="1" spans="9:9">
      <c r="I1909" s="52"/>
    </row>
    <row r="1910" customHeight="1" spans="9:9">
      <c r="I1910" s="52"/>
    </row>
    <row r="1911" customHeight="1" spans="9:9">
      <c r="I1911" s="52"/>
    </row>
    <row r="1912" customHeight="1" spans="9:9">
      <c r="I1912" s="52"/>
    </row>
    <row r="1913" customHeight="1" spans="9:9">
      <c r="I1913" s="52"/>
    </row>
    <row r="1914" customHeight="1" spans="9:9">
      <c r="I1914" s="52"/>
    </row>
    <row r="1915" customHeight="1" spans="9:9">
      <c r="I1915" s="52"/>
    </row>
    <row r="1916" customHeight="1" spans="9:9">
      <c r="I1916" s="52"/>
    </row>
    <row r="1917" customHeight="1" spans="9:9">
      <c r="I1917" s="52"/>
    </row>
    <row r="1918" customHeight="1" spans="9:9">
      <c r="I1918" s="52"/>
    </row>
    <row r="1919" customHeight="1" spans="9:9">
      <c r="I1919" s="52"/>
    </row>
    <row r="1920" customHeight="1" spans="9:9">
      <c r="I1920" s="52"/>
    </row>
    <row r="1921" customHeight="1" spans="9:9">
      <c r="I1921" s="52"/>
    </row>
    <row r="1922" customHeight="1" spans="9:9">
      <c r="I1922" s="52"/>
    </row>
    <row r="1923" customHeight="1" spans="9:9">
      <c r="I1923" s="52"/>
    </row>
    <row r="1924" customHeight="1" spans="9:9">
      <c r="I1924" s="52"/>
    </row>
    <row r="1925" customHeight="1" spans="9:9">
      <c r="I1925" s="52"/>
    </row>
    <row r="1926" customHeight="1" spans="9:9">
      <c r="I1926" s="52"/>
    </row>
    <row r="1927" customHeight="1" spans="9:9">
      <c r="I1927" s="52"/>
    </row>
    <row r="1928" customHeight="1" spans="9:9">
      <c r="I1928" s="52"/>
    </row>
    <row r="1929" customHeight="1" spans="9:9">
      <c r="I1929" s="52"/>
    </row>
    <row r="1930" customHeight="1" spans="9:9">
      <c r="I1930" s="52"/>
    </row>
    <row r="1931" customHeight="1" spans="9:9">
      <c r="I1931" s="52"/>
    </row>
    <row r="1932" customHeight="1" spans="9:9">
      <c r="I1932" s="52"/>
    </row>
    <row r="1933" customHeight="1" spans="9:9">
      <c r="I1933" s="52"/>
    </row>
    <row r="1934" customHeight="1" spans="9:9">
      <c r="I1934" s="52"/>
    </row>
    <row r="1935" customHeight="1" spans="9:9">
      <c r="I1935" s="52"/>
    </row>
    <row r="1936" customHeight="1" spans="9:9">
      <c r="I1936" s="52"/>
    </row>
    <row r="1937" customHeight="1" spans="9:9">
      <c r="I1937" s="52"/>
    </row>
    <row r="1938" customHeight="1" spans="9:9">
      <c r="I1938" s="52"/>
    </row>
    <row r="1939" customHeight="1" spans="9:9">
      <c r="I1939" s="52"/>
    </row>
    <row r="1940" customHeight="1" spans="9:9">
      <c r="I1940" s="52"/>
    </row>
    <row r="1941" customHeight="1" spans="9:9">
      <c r="I1941" s="52"/>
    </row>
    <row r="1942" customHeight="1" spans="9:9">
      <c r="I1942" s="52"/>
    </row>
    <row r="1943" customHeight="1" spans="9:9">
      <c r="I1943" s="52"/>
    </row>
    <row r="1944" customHeight="1" spans="9:9">
      <c r="I1944" s="52"/>
    </row>
    <row r="1945" customHeight="1" spans="9:9">
      <c r="I1945" s="52"/>
    </row>
    <row r="1946" customHeight="1" spans="9:9">
      <c r="I1946" s="52"/>
    </row>
    <row r="1947" customHeight="1" spans="9:9">
      <c r="I1947" s="52"/>
    </row>
    <row r="1948" customHeight="1" spans="9:9">
      <c r="I1948" s="52"/>
    </row>
    <row r="1949" customHeight="1" spans="9:9">
      <c r="I1949" s="52"/>
    </row>
    <row r="1950" customHeight="1" spans="9:9">
      <c r="I1950" s="52"/>
    </row>
    <row r="1951" customHeight="1" spans="9:9">
      <c r="I1951" s="52"/>
    </row>
    <row r="1952" customHeight="1" spans="9:9">
      <c r="I1952" s="52"/>
    </row>
    <row r="1953" customHeight="1" spans="9:9">
      <c r="I1953" s="52"/>
    </row>
    <row r="1954" customHeight="1" spans="9:9">
      <c r="I1954" s="52"/>
    </row>
    <row r="1955" customHeight="1" spans="9:9">
      <c r="I1955" s="52"/>
    </row>
    <row r="1956" customHeight="1" spans="9:9">
      <c r="I1956" s="52"/>
    </row>
    <row r="1957" customHeight="1" spans="9:9">
      <c r="I1957" s="52"/>
    </row>
    <row r="1958" customHeight="1" spans="9:9">
      <c r="I1958" s="52"/>
    </row>
    <row r="1959" customHeight="1" spans="9:9">
      <c r="I1959" s="52"/>
    </row>
    <row r="1960" customHeight="1" spans="9:9">
      <c r="I1960" s="52"/>
    </row>
    <row r="1961" customHeight="1" spans="9:9">
      <c r="I1961" s="52"/>
    </row>
    <row r="1962" customHeight="1" spans="9:9">
      <c r="I1962" s="52"/>
    </row>
    <row r="1963" customHeight="1" spans="9:9">
      <c r="I1963" s="52"/>
    </row>
    <row r="1964" customHeight="1" spans="9:9">
      <c r="I1964" s="52"/>
    </row>
    <row r="1965" customHeight="1" spans="9:9">
      <c r="I1965" s="52"/>
    </row>
    <row r="1966" customHeight="1" spans="9:9">
      <c r="I1966" s="52"/>
    </row>
    <row r="1967" customHeight="1" spans="9:9">
      <c r="I1967" s="52"/>
    </row>
    <row r="1968" customHeight="1" spans="9:9">
      <c r="I1968" s="52"/>
    </row>
    <row r="1969" customHeight="1" spans="9:9">
      <c r="I1969" s="52"/>
    </row>
    <row r="1970" customHeight="1" spans="9:9">
      <c r="I1970" s="52"/>
    </row>
    <row r="1971" customHeight="1" spans="9:9">
      <c r="I1971" s="52"/>
    </row>
    <row r="1972" customHeight="1" spans="9:9">
      <c r="I1972" s="52"/>
    </row>
    <row r="1973" customHeight="1" spans="9:9">
      <c r="I1973" s="52"/>
    </row>
    <row r="1974" customHeight="1" spans="9:9">
      <c r="I1974" s="52"/>
    </row>
    <row r="1975" customHeight="1" spans="9:9">
      <c r="I1975" s="52"/>
    </row>
    <row r="1976" customHeight="1" spans="9:9">
      <c r="I1976" s="52"/>
    </row>
    <row r="1977" customHeight="1" spans="9:9">
      <c r="I1977" s="52"/>
    </row>
    <row r="1978" customHeight="1" spans="9:9">
      <c r="I1978" s="52"/>
    </row>
    <row r="1979" customHeight="1" spans="9:9">
      <c r="I1979" s="52"/>
    </row>
    <row r="1980" customHeight="1" spans="9:9">
      <c r="I1980" s="52"/>
    </row>
    <row r="1981" customHeight="1" spans="9:9">
      <c r="I1981" s="52"/>
    </row>
    <row r="1982" customHeight="1" spans="9:9">
      <c r="I1982" s="52"/>
    </row>
    <row r="1983" customHeight="1" spans="9:9">
      <c r="I1983" s="52"/>
    </row>
    <row r="1984" customHeight="1" spans="9:9">
      <c r="I1984" s="52"/>
    </row>
    <row r="1985" customHeight="1" spans="9:9">
      <c r="I1985" s="52"/>
    </row>
    <row r="1986" customHeight="1" spans="9:9">
      <c r="I1986" s="52"/>
    </row>
    <row r="1987" customHeight="1" spans="9:9">
      <c r="I1987" s="52"/>
    </row>
    <row r="1988" customHeight="1" spans="9:9">
      <c r="I1988" s="52"/>
    </row>
    <row r="1989" customHeight="1" spans="9:9">
      <c r="I1989" s="52"/>
    </row>
    <row r="1990" customHeight="1" spans="9:9">
      <c r="I1990" s="52"/>
    </row>
    <row r="1991" customHeight="1" spans="9:9">
      <c r="I1991" s="52"/>
    </row>
    <row r="1992" customHeight="1" spans="9:9">
      <c r="I1992" s="52"/>
    </row>
    <row r="1993" customHeight="1" spans="9:9">
      <c r="I1993" s="52"/>
    </row>
    <row r="1994" customHeight="1" spans="9:9">
      <c r="I1994" s="52"/>
    </row>
    <row r="1995" customHeight="1" spans="9:9">
      <c r="I1995" s="52"/>
    </row>
    <row r="1996" customHeight="1" spans="9:9">
      <c r="I1996" s="52"/>
    </row>
    <row r="1997" customHeight="1" spans="9:9">
      <c r="I1997" s="52"/>
    </row>
    <row r="1998" customHeight="1" spans="9:9">
      <c r="I1998" s="52"/>
    </row>
    <row r="1999" customHeight="1" spans="9:9">
      <c r="I1999" s="52"/>
    </row>
    <row r="2000" customHeight="1" spans="9:9">
      <c r="I2000" s="52"/>
    </row>
    <row r="2001" customHeight="1" spans="9:9">
      <c r="I2001" s="52"/>
    </row>
    <row r="2002" customHeight="1" spans="9:9">
      <c r="I2002" s="52"/>
    </row>
    <row r="2003" customHeight="1" spans="9:9">
      <c r="I2003" s="52"/>
    </row>
    <row r="2004" customHeight="1" spans="9:9">
      <c r="I2004" s="52"/>
    </row>
    <row r="2005" customHeight="1" spans="9:9">
      <c r="I2005" s="52"/>
    </row>
    <row r="2006" customHeight="1" spans="9:9">
      <c r="I2006" s="52"/>
    </row>
    <row r="2007" customHeight="1" spans="9:9">
      <c r="I2007" s="52"/>
    </row>
    <row r="2008" customHeight="1" spans="9:9">
      <c r="I2008" s="52"/>
    </row>
    <row r="2009" customHeight="1" spans="9:9">
      <c r="I2009" s="52"/>
    </row>
    <row r="2010" customHeight="1" spans="9:9">
      <c r="I2010" s="52"/>
    </row>
    <row r="2011" customHeight="1" spans="9:9">
      <c r="I2011" s="52"/>
    </row>
    <row r="2012" customHeight="1" spans="9:9">
      <c r="I2012" s="52"/>
    </row>
    <row r="2013" customHeight="1" spans="9:9">
      <c r="I2013" s="52"/>
    </row>
    <row r="2014" customHeight="1" spans="9:9">
      <c r="I2014" s="52"/>
    </row>
    <row r="2015" customHeight="1" spans="9:9">
      <c r="I2015" s="52"/>
    </row>
    <row r="2016" customHeight="1" spans="9:9">
      <c r="I2016" s="52"/>
    </row>
    <row r="2017" customHeight="1" spans="9:9">
      <c r="I2017" s="52"/>
    </row>
    <row r="2018" customHeight="1" spans="9:9">
      <c r="I2018" s="52"/>
    </row>
    <row r="2019" customHeight="1" spans="9:9">
      <c r="I2019" s="52"/>
    </row>
    <row r="2020" customHeight="1" spans="9:9">
      <c r="I2020" s="52"/>
    </row>
    <row r="2021" customHeight="1" spans="9:9">
      <c r="I2021" s="52"/>
    </row>
    <row r="2022" customHeight="1" spans="9:9">
      <c r="I2022" s="52"/>
    </row>
    <row r="2023" customHeight="1" spans="9:9">
      <c r="I2023" s="52"/>
    </row>
    <row r="2024" customHeight="1" spans="9:9">
      <c r="I2024" s="52"/>
    </row>
    <row r="2025" customHeight="1" spans="9:9">
      <c r="I2025" s="52"/>
    </row>
    <row r="2026" customHeight="1" spans="9:9">
      <c r="I2026" s="52"/>
    </row>
    <row r="2027" customHeight="1" spans="9:9">
      <c r="I2027" s="52"/>
    </row>
    <row r="2028" customHeight="1" spans="9:9">
      <c r="I2028" s="52"/>
    </row>
    <row r="2029" customHeight="1" spans="9:9">
      <c r="I2029" s="52"/>
    </row>
    <row r="2030" customHeight="1" spans="9:9">
      <c r="I2030" s="52"/>
    </row>
    <row r="2031" customHeight="1" spans="9:9">
      <c r="I2031" s="52"/>
    </row>
    <row r="2032" customHeight="1" spans="9:9">
      <c r="I2032" s="52"/>
    </row>
    <row r="2033" customHeight="1" spans="9:9">
      <c r="I2033" s="52"/>
    </row>
    <row r="2034" customHeight="1" spans="9:9">
      <c r="I2034" s="52"/>
    </row>
    <row r="2035" customHeight="1" spans="9:9">
      <c r="I2035" s="52"/>
    </row>
    <row r="2036" customHeight="1" spans="9:9">
      <c r="I2036" s="52"/>
    </row>
    <row r="2037" customHeight="1" spans="9:9">
      <c r="I2037" s="52"/>
    </row>
    <row r="2038" customHeight="1" spans="9:9">
      <c r="I2038" s="52"/>
    </row>
    <row r="2039" customHeight="1" spans="9:9">
      <c r="I2039" s="52"/>
    </row>
    <row r="2040" customHeight="1" spans="9:9">
      <c r="I2040" s="52"/>
    </row>
    <row r="2041" customHeight="1" spans="9:9">
      <c r="I2041" s="52"/>
    </row>
    <row r="2042" customHeight="1" spans="9:9">
      <c r="I2042" s="52"/>
    </row>
    <row r="2043" customHeight="1" spans="9:9">
      <c r="I2043" s="52"/>
    </row>
    <row r="2044" customHeight="1" spans="9:9">
      <c r="I2044" s="52"/>
    </row>
    <row r="2045" customHeight="1" spans="9:9">
      <c r="I2045" s="52"/>
    </row>
    <row r="2046" customHeight="1" spans="9:9">
      <c r="I2046" s="52"/>
    </row>
    <row r="2047" customHeight="1" spans="9:9">
      <c r="I2047" s="52"/>
    </row>
    <row r="2048" customHeight="1" spans="9:9">
      <c r="I2048" s="52"/>
    </row>
    <row r="2049" customHeight="1" spans="9:9">
      <c r="I2049" s="52"/>
    </row>
    <row r="2050" customHeight="1" spans="9:9">
      <c r="I2050" s="52"/>
    </row>
    <row r="2051" customHeight="1" spans="9:9">
      <c r="I2051" s="52"/>
    </row>
    <row r="2052" customHeight="1" spans="9:9">
      <c r="I2052" s="52"/>
    </row>
    <row r="2053" customHeight="1" spans="9:9">
      <c r="I2053" s="52"/>
    </row>
    <row r="2054" customHeight="1" spans="9:9">
      <c r="I2054" s="52"/>
    </row>
    <row r="2055" customHeight="1" spans="9:9">
      <c r="I2055" s="52"/>
    </row>
    <row r="2056" customHeight="1" spans="9:9">
      <c r="I2056" s="52"/>
    </row>
    <row r="2057" customHeight="1" spans="9:9">
      <c r="I2057" s="52"/>
    </row>
    <row r="2058" customHeight="1" spans="9:9">
      <c r="I2058" s="52"/>
    </row>
    <row r="2059" customHeight="1" spans="9:9">
      <c r="I2059" s="52"/>
    </row>
    <row r="2060" customHeight="1" spans="9:9">
      <c r="I2060" s="52"/>
    </row>
    <row r="2061" customHeight="1" spans="9:9">
      <c r="I2061" s="52"/>
    </row>
    <row r="2062" customHeight="1" spans="9:9">
      <c r="I2062" s="52"/>
    </row>
    <row r="2063" customHeight="1" spans="9:9">
      <c r="I2063" s="52"/>
    </row>
    <row r="2064" customHeight="1" spans="9:9">
      <c r="I2064" s="52"/>
    </row>
    <row r="2065" customHeight="1" spans="9:9">
      <c r="I2065" s="52"/>
    </row>
    <row r="2066" customHeight="1" spans="9:9">
      <c r="I2066" s="52"/>
    </row>
    <row r="2067" customHeight="1" spans="9:9">
      <c r="I2067" s="52"/>
    </row>
    <row r="2068" customHeight="1" spans="9:9">
      <c r="I2068" s="52"/>
    </row>
    <row r="2069" customHeight="1" spans="9:9">
      <c r="I2069" s="52"/>
    </row>
    <row r="2070" customHeight="1" spans="9:9">
      <c r="I2070" s="52"/>
    </row>
    <row r="2071" customHeight="1" spans="9:9">
      <c r="I2071" s="52"/>
    </row>
    <row r="2072" customHeight="1" spans="9:9">
      <c r="I2072" s="52"/>
    </row>
    <row r="2073" customHeight="1" spans="9:9">
      <c r="I2073" s="52"/>
    </row>
    <row r="2074" customHeight="1" spans="9:9">
      <c r="I2074" s="52"/>
    </row>
    <row r="2075" customHeight="1" spans="9:9">
      <c r="I2075" s="52"/>
    </row>
    <row r="2076" customHeight="1" spans="9:9">
      <c r="I2076" s="52"/>
    </row>
    <row r="2077" customHeight="1" spans="9:9">
      <c r="I2077" s="52"/>
    </row>
    <row r="2078" customHeight="1" spans="9:9">
      <c r="I2078" s="52"/>
    </row>
    <row r="2079" customHeight="1" spans="9:9">
      <c r="I2079" s="52"/>
    </row>
    <row r="2080" customHeight="1" spans="9:9">
      <c r="I2080" s="52"/>
    </row>
    <row r="2081" customHeight="1" spans="9:9">
      <c r="I2081" s="52"/>
    </row>
    <row r="2082" customHeight="1" spans="9:9">
      <c r="I2082" s="52"/>
    </row>
    <row r="2083" customHeight="1" spans="9:9">
      <c r="I2083" s="52"/>
    </row>
    <row r="2084" customHeight="1" spans="9:9">
      <c r="I2084" s="52"/>
    </row>
    <row r="2085" customHeight="1" spans="9:9">
      <c r="I2085" s="52"/>
    </row>
    <row r="2086" customHeight="1" spans="9:9">
      <c r="I2086" s="52"/>
    </row>
    <row r="2087" customHeight="1" spans="9:9">
      <c r="I2087" s="52"/>
    </row>
    <row r="2088" customHeight="1" spans="9:9">
      <c r="I2088" s="52"/>
    </row>
    <row r="2089" customHeight="1" spans="9:9">
      <c r="I2089" s="52"/>
    </row>
    <row r="2090" customHeight="1" spans="9:9">
      <c r="I2090" s="52"/>
    </row>
    <row r="2091" customHeight="1" spans="9:9">
      <c r="I2091" s="52"/>
    </row>
    <row r="2092" customHeight="1" spans="9:9">
      <c r="I2092" s="52"/>
    </row>
    <row r="2093" customHeight="1" spans="9:9">
      <c r="I2093" s="52"/>
    </row>
    <row r="2094" customHeight="1" spans="9:9">
      <c r="I2094" s="52"/>
    </row>
    <row r="2095" customHeight="1" spans="9:9">
      <c r="I2095" s="52"/>
    </row>
    <row r="2096" customHeight="1" spans="9:9">
      <c r="I2096" s="52"/>
    </row>
    <row r="2097" customHeight="1" spans="9:9">
      <c r="I2097" s="52"/>
    </row>
    <row r="2098" customHeight="1" spans="9:9">
      <c r="I2098" s="52"/>
    </row>
    <row r="2099" customHeight="1" spans="9:9">
      <c r="I2099" s="52"/>
    </row>
    <row r="2100" customHeight="1" spans="9:9">
      <c r="I2100" s="52"/>
    </row>
    <row r="2101" customHeight="1" spans="9:9">
      <c r="I2101" s="52"/>
    </row>
    <row r="2102" customHeight="1" spans="9:9">
      <c r="I2102" s="52"/>
    </row>
    <row r="2103" customHeight="1" spans="9:9">
      <c r="I2103" s="52"/>
    </row>
    <row r="2104" customHeight="1" spans="9:9">
      <c r="I2104" s="52"/>
    </row>
    <row r="2105" customHeight="1" spans="9:9">
      <c r="I2105" s="52"/>
    </row>
    <row r="2106" customHeight="1" spans="9:9">
      <c r="I2106" s="52"/>
    </row>
    <row r="2107" customHeight="1" spans="9:9">
      <c r="I2107" s="52"/>
    </row>
    <row r="2108" customHeight="1" spans="9:9">
      <c r="I2108" s="52"/>
    </row>
    <row r="2109" customHeight="1" spans="9:9">
      <c r="I2109" s="52"/>
    </row>
    <row r="2110" customHeight="1" spans="9:9">
      <c r="I2110" s="52"/>
    </row>
    <row r="2111" customHeight="1" spans="9:9">
      <c r="I2111" s="52"/>
    </row>
    <row r="2112" customHeight="1" spans="9:9">
      <c r="I2112" s="52"/>
    </row>
    <row r="2113" customHeight="1" spans="9:9">
      <c r="I2113" s="52"/>
    </row>
    <row r="2114" customHeight="1" spans="9:9">
      <c r="I2114" s="52"/>
    </row>
    <row r="2115" customHeight="1" spans="9:9">
      <c r="I2115" s="52"/>
    </row>
    <row r="2116" customHeight="1" spans="9:9">
      <c r="I2116" s="52"/>
    </row>
    <row r="2117" customHeight="1" spans="9:9">
      <c r="I2117" s="52"/>
    </row>
    <row r="2118" customHeight="1" spans="9:9">
      <c r="I2118" s="52"/>
    </row>
    <row r="2119" customHeight="1" spans="9:9">
      <c r="I2119" s="52"/>
    </row>
    <row r="2120" customHeight="1" spans="9:9">
      <c r="I2120" s="52"/>
    </row>
    <row r="2121" customHeight="1" spans="9:9">
      <c r="I2121" s="52"/>
    </row>
    <row r="2122" customHeight="1" spans="9:9">
      <c r="I2122" s="52"/>
    </row>
    <row r="2123" customHeight="1" spans="9:9">
      <c r="I2123" s="52"/>
    </row>
    <row r="2124" customHeight="1" spans="9:9">
      <c r="I2124" s="52"/>
    </row>
    <row r="2125" customHeight="1" spans="9:9">
      <c r="I2125" s="52"/>
    </row>
    <row r="2126" customHeight="1" spans="9:9">
      <c r="I2126" s="52"/>
    </row>
    <row r="2127" customHeight="1" spans="9:9">
      <c r="I2127" s="52"/>
    </row>
    <row r="2128" customHeight="1" spans="9:9">
      <c r="I2128" s="52"/>
    </row>
    <row r="2129" customHeight="1" spans="9:9">
      <c r="I2129" s="52"/>
    </row>
    <row r="2130" customHeight="1" spans="9:9">
      <c r="I2130" s="52"/>
    </row>
    <row r="2131" customHeight="1" spans="9:9">
      <c r="I2131" s="52"/>
    </row>
    <row r="2132" customHeight="1" spans="9:9">
      <c r="I2132" s="52"/>
    </row>
    <row r="2133" customHeight="1" spans="9:9">
      <c r="I2133" s="52"/>
    </row>
    <row r="2134" customHeight="1" spans="9:9">
      <c r="I2134" s="52"/>
    </row>
    <row r="2135" customHeight="1" spans="9:9">
      <c r="I2135" s="52"/>
    </row>
    <row r="2136" customHeight="1" spans="9:9">
      <c r="I2136" s="52"/>
    </row>
    <row r="2137" customHeight="1" spans="9:9">
      <c r="I2137" s="52"/>
    </row>
    <row r="2138" customHeight="1" spans="9:9">
      <c r="I2138" s="52"/>
    </row>
    <row r="2139" customHeight="1" spans="9:9">
      <c r="I2139" s="52"/>
    </row>
    <row r="2140" customHeight="1" spans="9:9">
      <c r="I2140" s="52"/>
    </row>
    <row r="2141" customHeight="1" spans="9:9">
      <c r="I2141" s="52"/>
    </row>
    <row r="2142" customHeight="1" spans="9:9">
      <c r="I2142" s="52"/>
    </row>
    <row r="2143" customHeight="1" spans="9:9">
      <c r="I2143" s="52"/>
    </row>
    <row r="2144" customHeight="1" spans="9:9">
      <c r="I2144" s="52"/>
    </row>
    <row r="2145" customHeight="1" spans="9:9">
      <c r="I2145" s="52"/>
    </row>
    <row r="2146" customHeight="1" spans="9:9">
      <c r="I2146" s="52"/>
    </row>
    <row r="2147" customHeight="1" spans="9:9">
      <c r="I2147" s="52"/>
    </row>
    <row r="2148" customHeight="1" spans="9:9">
      <c r="I2148" s="52"/>
    </row>
    <row r="2149" customHeight="1" spans="9:9">
      <c r="I2149" s="52"/>
    </row>
    <row r="2150" customHeight="1" spans="9:9">
      <c r="I2150" s="52"/>
    </row>
    <row r="2151" customHeight="1" spans="9:9">
      <c r="I2151" s="52"/>
    </row>
    <row r="2152" customHeight="1" spans="9:9">
      <c r="I2152" s="52"/>
    </row>
    <row r="2153" customHeight="1" spans="9:9">
      <c r="I2153" s="52"/>
    </row>
    <row r="2154" customHeight="1" spans="9:9">
      <c r="I2154" s="52"/>
    </row>
    <row r="2155" customHeight="1" spans="9:9">
      <c r="I2155" s="52"/>
    </row>
    <row r="2156" customHeight="1" spans="9:9">
      <c r="I2156" s="52"/>
    </row>
    <row r="2157" customHeight="1" spans="9:9">
      <c r="I2157" s="52"/>
    </row>
    <row r="2158" customHeight="1" spans="9:9">
      <c r="I2158" s="52"/>
    </row>
    <row r="2159" customHeight="1" spans="9:9">
      <c r="I2159" s="52"/>
    </row>
    <row r="2160" customHeight="1" spans="9:9">
      <c r="I2160" s="52"/>
    </row>
    <row r="2161" customHeight="1" spans="9:9">
      <c r="I2161" s="52"/>
    </row>
    <row r="2162" customHeight="1" spans="9:9">
      <c r="I2162" s="52"/>
    </row>
    <row r="2163" customHeight="1" spans="9:9">
      <c r="I2163" s="52"/>
    </row>
    <row r="2164" customHeight="1" spans="9:9">
      <c r="I2164" s="52"/>
    </row>
    <row r="2165" customHeight="1" spans="9:9">
      <c r="I2165" s="52"/>
    </row>
    <row r="2166" customHeight="1" spans="9:9">
      <c r="I2166" s="52"/>
    </row>
    <row r="2167" customHeight="1" spans="9:9">
      <c r="I2167" s="52"/>
    </row>
    <row r="2168" customHeight="1" spans="9:9">
      <c r="I2168" s="52"/>
    </row>
    <row r="2169" customHeight="1" spans="9:9">
      <c r="I2169" s="52"/>
    </row>
    <row r="2170" customHeight="1" spans="9:9">
      <c r="I2170" s="52"/>
    </row>
    <row r="2171" customHeight="1" spans="9:9">
      <c r="I2171" s="52"/>
    </row>
    <row r="2172" customHeight="1" spans="9:9">
      <c r="I2172" s="52"/>
    </row>
    <row r="2173" customHeight="1" spans="9:9">
      <c r="I2173" s="52"/>
    </row>
    <row r="2174" customHeight="1" spans="9:9">
      <c r="I2174" s="52"/>
    </row>
    <row r="2175" customHeight="1" spans="9:9">
      <c r="I2175" s="52"/>
    </row>
    <row r="2176" customHeight="1" spans="9:9">
      <c r="I2176" s="52"/>
    </row>
    <row r="2177" customHeight="1" spans="9:9">
      <c r="I2177" s="52"/>
    </row>
    <row r="2178" customHeight="1" spans="9:9">
      <c r="I2178" s="52"/>
    </row>
    <row r="2179" customHeight="1" spans="9:9">
      <c r="I2179" s="52"/>
    </row>
    <row r="2180" customHeight="1" spans="9:9">
      <c r="I2180" s="52"/>
    </row>
    <row r="2181" customHeight="1" spans="9:9">
      <c r="I2181" s="52"/>
    </row>
    <row r="2182" customHeight="1" spans="9:9">
      <c r="I2182" s="52"/>
    </row>
    <row r="2183" customHeight="1" spans="9:9">
      <c r="I2183" s="52"/>
    </row>
    <row r="2184" customHeight="1" spans="9:9">
      <c r="I2184" s="52"/>
    </row>
    <row r="2185" customHeight="1" spans="9:9">
      <c r="I2185" s="52"/>
    </row>
    <row r="2186" customHeight="1" spans="9:9">
      <c r="I2186" s="52"/>
    </row>
    <row r="2187" customHeight="1" spans="9:9">
      <c r="I2187" s="52"/>
    </row>
    <row r="2188" customHeight="1" spans="9:9">
      <c r="I2188" s="52"/>
    </row>
    <row r="2189" customHeight="1" spans="9:9">
      <c r="I2189" s="52"/>
    </row>
    <row r="2190" customHeight="1" spans="9:9">
      <c r="I2190" s="52"/>
    </row>
    <row r="2191" customHeight="1" spans="9:9">
      <c r="I2191" s="52"/>
    </row>
    <row r="2192" customHeight="1" spans="9:9">
      <c r="I2192" s="52"/>
    </row>
    <row r="2193" customHeight="1" spans="9:9">
      <c r="I2193" s="52"/>
    </row>
    <row r="2194" customHeight="1" spans="9:9">
      <c r="I2194" s="52"/>
    </row>
    <row r="2195" customHeight="1" spans="9:9">
      <c r="I2195" s="52"/>
    </row>
    <row r="2196" customHeight="1" spans="9:9">
      <c r="I2196" s="52"/>
    </row>
    <row r="2197" customHeight="1" spans="9:9">
      <c r="I2197" s="52"/>
    </row>
    <row r="2198" customHeight="1" spans="9:9">
      <c r="I2198" s="52"/>
    </row>
    <row r="2199" customHeight="1" spans="9:9">
      <c r="I2199" s="52"/>
    </row>
    <row r="2200" customHeight="1" spans="9:9">
      <c r="I2200" s="52"/>
    </row>
    <row r="2201" customHeight="1" spans="9:9">
      <c r="I2201" s="52"/>
    </row>
    <row r="2202" customHeight="1" spans="9:9">
      <c r="I2202" s="52"/>
    </row>
    <row r="2203" customHeight="1" spans="9:9">
      <c r="I2203" s="52"/>
    </row>
    <row r="2204" customHeight="1" spans="9:9">
      <c r="I2204" s="52"/>
    </row>
    <row r="2205" customHeight="1" spans="9:9">
      <c r="I2205" s="52"/>
    </row>
    <row r="2206" customHeight="1" spans="9:9">
      <c r="I2206" s="52"/>
    </row>
    <row r="2207" customHeight="1" spans="9:9">
      <c r="I2207" s="52"/>
    </row>
    <row r="2208" customHeight="1" spans="9:9">
      <c r="I2208" s="52"/>
    </row>
    <row r="2209" customHeight="1" spans="9:9">
      <c r="I2209" s="52"/>
    </row>
    <row r="2210" customHeight="1" spans="9:9">
      <c r="I2210" s="52"/>
    </row>
    <row r="2211" customHeight="1" spans="9:9">
      <c r="I2211" s="52"/>
    </row>
    <row r="2212" customHeight="1" spans="9:9">
      <c r="I2212" s="52"/>
    </row>
    <row r="2213" customHeight="1" spans="9:9">
      <c r="I2213" s="52"/>
    </row>
    <row r="2214" customHeight="1" spans="9:9">
      <c r="I2214" s="52"/>
    </row>
    <row r="2215" customHeight="1" spans="9:9">
      <c r="I2215" s="52"/>
    </row>
    <row r="2216" customHeight="1" spans="9:9">
      <c r="I2216" s="52"/>
    </row>
    <row r="2217" customHeight="1" spans="9:9">
      <c r="I2217" s="52"/>
    </row>
    <row r="2218" customHeight="1" spans="9:9">
      <c r="I2218" s="52"/>
    </row>
    <row r="2219" customHeight="1" spans="9:9">
      <c r="I2219" s="52"/>
    </row>
    <row r="2220" customHeight="1" spans="9:9">
      <c r="I2220" s="52"/>
    </row>
    <row r="2221" customHeight="1" spans="9:9">
      <c r="I2221" s="52"/>
    </row>
    <row r="2222" customHeight="1" spans="9:9">
      <c r="I2222" s="52"/>
    </row>
    <row r="2223" customHeight="1" spans="9:9">
      <c r="I2223" s="52"/>
    </row>
    <row r="2224" customHeight="1" spans="9:9">
      <c r="I2224" s="52"/>
    </row>
    <row r="2225" customHeight="1" spans="9:9">
      <c r="I2225" s="52"/>
    </row>
    <row r="2226" customHeight="1" spans="9:9">
      <c r="I2226" s="52"/>
    </row>
    <row r="2227" customHeight="1" spans="9:9">
      <c r="I2227" s="52"/>
    </row>
    <row r="2228" customHeight="1" spans="9:9">
      <c r="I2228" s="52"/>
    </row>
    <row r="2229" customHeight="1" spans="9:9">
      <c r="I2229" s="52"/>
    </row>
    <row r="2230" customHeight="1" spans="9:9">
      <c r="I2230" s="52"/>
    </row>
    <row r="2231" customHeight="1" spans="9:9">
      <c r="I2231" s="52"/>
    </row>
    <row r="2232" customHeight="1" spans="9:9">
      <c r="I2232" s="52"/>
    </row>
    <row r="2233" customHeight="1" spans="9:9">
      <c r="I2233" s="52"/>
    </row>
    <row r="2234" customHeight="1" spans="9:9">
      <c r="I2234" s="52"/>
    </row>
    <row r="2235" customHeight="1" spans="9:9">
      <c r="I2235" s="52"/>
    </row>
    <row r="2236" customHeight="1" spans="9:9">
      <c r="I2236" s="52"/>
    </row>
    <row r="2237" customHeight="1" spans="9:9">
      <c r="I2237" s="52"/>
    </row>
    <row r="2238" customHeight="1" spans="9:9">
      <c r="I2238" s="52"/>
    </row>
    <row r="2239" customHeight="1" spans="9:9">
      <c r="I2239" s="52"/>
    </row>
    <row r="2240" customHeight="1" spans="9:9">
      <c r="I2240" s="52"/>
    </row>
    <row r="2241" customHeight="1" spans="9:9">
      <c r="I2241" s="52"/>
    </row>
    <row r="2242" customHeight="1" spans="9:9">
      <c r="I2242" s="52"/>
    </row>
    <row r="2243" customHeight="1" spans="9:9">
      <c r="I2243" s="52"/>
    </row>
    <row r="2244" customHeight="1" spans="9:9">
      <c r="I2244" s="52"/>
    </row>
    <row r="2245" customHeight="1" spans="9:9">
      <c r="I2245" s="52"/>
    </row>
    <row r="2246" customHeight="1" spans="9:9">
      <c r="I2246" s="52"/>
    </row>
    <row r="2247" customHeight="1" spans="9:9">
      <c r="I2247" s="52"/>
    </row>
    <row r="2248" customHeight="1" spans="9:9">
      <c r="I2248" s="52"/>
    </row>
    <row r="2249" customHeight="1" spans="9:9">
      <c r="I2249" s="52"/>
    </row>
    <row r="2250" customHeight="1" spans="9:9">
      <c r="I2250" s="52"/>
    </row>
    <row r="2251" customHeight="1" spans="9:9">
      <c r="I2251" s="52"/>
    </row>
    <row r="2252" customHeight="1" spans="9:9">
      <c r="I2252" s="52"/>
    </row>
    <row r="2253" customHeight="1" spans="9:9">
      <c r="I2253" s="52"/>
    </row>
    <row r="2254" customHeight="1" spans="9:9">
      <c r="I2254" s="52"/>
    </row>
    <row r="2255" customHeight="1" spans="9:9">
      <c r="I2255" s="52"/>
    </row>
    <row r="2256" customHeight="1" spans="9:9">
      <c r="I2256" s="52"/>
    </row>
    <row r="2257" customHeight="1" spans="9:9">
      <c r="I2257" s="52"/>
    </row>
    <row r="2258" customHeight="1" spans="9:9">
      <c r="I2258" s="52"/>
    </row>
    <row r="2259" customHeight="1" spans="9:9">
      <c r="I2259" s="52"/>
    </row>
    <row r="2260" customHeight="1" spans="9:9">
      <c r="I2260" s="52"/>
    </row>
    <row r="2261" customHeight="1" spans="9:9">
      <c r="I2261" s="52"/>
    </row>
    <row r="2262" customHeight="1" spans="9:9">
      <c r="I2262" s="52"/>
    </row>
    <row r="2263" customHeight="1" spans="9:9">
      <c r="I2263" s="52"/>
    </row>
    <row r="2264" customHeight="1" spans="9:9">
      <c r="I2264" s="52"/>
    </row>
    <row r="2265" customHeight="1" spans="9:9">
      <c r="I2265" s="52"/>
    </row>
    <row r="2266" customHeight="1" spans="9:9">
      <c r="I2266" s="52"/>
    </row>
    <row r="2267" customHeight="1" spans="9:9">
      <c r="I2267" s="52"/>
    </row>
    <row r="2268" customHeight="1" spans="9:9">
      <c r="I2268" s="52"/>
    </row>
    <row r="2269" customHeight="1" spans="9:9">
      <c r="I2269" s="52"/>
    </row>
    <row r="2270" customHeight="1" spans="9:9">
      <c r="I2270" s="52"/>
    </row>
    <row r="2271" customHeight="1" spans="9:9">
      <c r="I2271" s="52"/>
    </row>
    <row r="2272" customHeight="1" spans="9:9">
      <c r="I2272" s="52"/>
    </row>
    <row r="2273" customHeight="1" spans="9:9">
      <c r="I2273" s="52"/>
    </row>
    <row r="2274" customHeight="1" spans="9:9">
      <c r="I2274" s="52"/>
    </row>
    <row r="2275" customHeight="1" spans="9:9">
      <c r="I2275" s="52"/>
    </row>
    <row r="2276" customHeight="1" spans="9:9">
      <c r="I2276" s="52"/>
    </row>
    <row r="2277" customHeight="1" spans="9:9">
      <c r="I2277" s="52"/>
    </row>
    <row r="2278" customHeight="1" spans="9:9">
      <c r="I2278" s="52"/>
    </row>
    <row r="2279" customHeight="1" spans="9:9">
      <c r="I2279" s="52"/>
    </row>
    <row r="2280" customHeight="1" spans="9:9">
      <c r="I2280" s="52"/>
    </row>
    <row r="2281" customHeight="1" spans="9:9">
      <c r="I2281" s="52"/>
    </row>
    <row r="2282" customHeight="1" spans="9:9">
      <c r="I2282" s="52"/>
    </row>
    <row r="2283" customHeight="1" spans="9:9">
      <c r="I2283" s="52"/>
    </row>
    <row r="2284" customHeight="1" spans="9:9">
      <c r="I2284" s="52"/>
    </row>
    <row r="2285" customHeight="1" spans="9:9">
      <c r="I2285" s="52"/>
    </row>
    <row r="2286" customHeight="1" spans="9:9">
      <c r="I2286" s="52"/>
    </row>
    <row r="2287" customHeight="1" spans="9:9">
      <c r="I2287" s="52"/>
    </row>
    <row r="2288" customHeight="1" spans="9:9">
      <c r="I2288" s="52"/>
    </row>
    <row r="2289" customHeight="1" spans="9:9">
      <c r="I2289" s="52"/>
    </row>
    <row r="2290" customHeight="1" spans="9:9">
      <c r="I2290" s="52"/>
    </row>
    <row r="2291" customHeight="1" spans="9:9">
      <c r="I2291" s="52"/>
    </row>
    <row r="2292" customHeight="1" spans="9:9">
      <c r="I2292" s="52"/>
    </row>
    <row r="2293" customHeight="1" spans="9:9">
      <c r="I2293" s="52"/>
    </row>
    <row r="2294" customHeight="1" spans="9:9">
      <c r="I2294" s="52"/>
    </row>
    <row r="2295" customHeight="1" spans="9:9">
      <c r="I2295" s="52"/>
    </row>
    <row r="2296" customHeight="1" spans="9:9">
      <c r="I2296" s="52"/>
    </row>
    <row r="2297" customHeight="1" spans="9:9">
      <c r="I2297" s="52"/>
    </row>
    <row r="2298" customHeight="1" spans="9:9">
      <c r="I2298" s="52"/>
    </row>
    <row r="2299" customHeight="1" spans="9:9">
      <c r="I2299" s="52"/>
    </row>
    <row r="2300" customHeight="1" spans="9:9">
      <c r="I2300" s="52"/>
    </row>
    <row r="2301" customHeight="1" spans="9:9">
      <c r="I2301" s="52"/>
    </row>
    <row r="2302" customHeight="1" spans="9:9">
      <c r="I2302" s="52"/>
    </row>
    <row r="2303" customHeight="1" spans="9:9">
      <c r="I2303" s="52"/>
    </row>
    <row r="2304" customHeight="1" spans="9:9">
      <c r="I2304" s="52"/>
    </row>
    <row r="2305" customHeight="1" spans="9:9">
      <c r="I2305" s="52"/>
    </row>
    <row r="2306" customHeight="1" spans="9:9">
      <c r="I2306" s="52"/>
    </row>
    <row r="2307" customHeight="1" spans="9:9">
      <c r="I2307" s="52"/>
    </row>
    <row r="2308" customHeight="1" spans="9:9">
      <c r="I2308" s="52"/>
    </row>
    <row r="2309" customHeight="1" spans="9:9">
      <c r="I2309" s="52"/>
    </row>
    <row r="2310" customHeight="1" spans="9:9">
      <c r="I2310" s="52"/>
    </row>
    <row r="2311" customHeight="1" spans="9:9">
      <c r="I2311" s="52"/>
    </row>
    <row r="2312" customHeight="1" spans="9:9">
      <c r="I2312" s="52"/>
    </row>
    <row r="2313" customHeight="1" spans="9:9">
      <c r="I2313" s="52"/>
    </row>
    <row r="2314" customHeight="1" spans="9:9">
      <c r="I2314" s="52"/>
    </row>
    <row r="2315" customHeight="1" spans="9:9">
      <c r="I2315" s="52"/>
    </row>
    <row r="2316" customHeight="1" spans="9:9">
      <c r="I2316" s="52"/>
    </row>
    <row r="2317" customHeight="1" spans="9:9">
      <c r="I2317" s="52"/>
    </row>
    <row r="2318" customHeight="1" spans="9:9">
      <c r="I2318" s="52"/>
    </row>
    <row r="2319" customHeight="1" spans="9:9">
      <c r="I2319" s="52"/>
    </row>
    <row r="2320" customHeight="1" spans="9:9">
      <c r="I2320" s="52"/>
    </row>
    <row r="2321" customHeight="1" spans="9:9">
      <c r="I2321" s="52"/>
    </row>
    <row r="2322" customHeight="1" spans="9:9">
      <c r="I2322" s="52"/>
    </row>
    <row r="2323" customHeight="1" spans="9:9">
      <c r="I2323" s="52"/>
    </row>
    <row r="2324" customHeight="1" spans="9:9">
      <c r="I2324" s="52"/>
    </row>
    <row r="2325" customHeight="1" spans="9:9">
      <c r="I2325" s="52"/>
    </row>
    <row r="2326" customHeight="1" spans="9:9">
      <c r="I2326" s="52"/>
    </row>
    <row r="2327" customHeight="1" spans="9:9">
      <c r="I2327" s="52"/>
    </row>
    <row r="2328" customHeight="1" spans="9:9">
      <c r="I2328" s="52"/>
    </row>
    <row r="2329" customHeight="1" spans="9:9">
      <c r="I2329" s="52"/>
    </row>
    <row r="2330" customHeight="1" spans="9:9">
      <c r="I2330" s="52"/>
    </row>
    <row r="2331" customHeight="1" spans="9:9">
      <c r="I2331" s="52"/>
    </row>
    <row r="2332" customHeight="1" spans="9:9">
      <c r="I2332" s="52"/>
    </row>
    <row r="2333" customHeight="1" spans="9:9">
      <c r="I2333" s="52"/>
    </row>
    <row r="2334" customHeight="1" spans="9:9">
      <c r="I2334" s="52"/>
    </row>
    <row r="2335" customHeight="1" spans="9:9">
      <c r="I2335" s="52"/>
    </row>
    <row r="2336" customHeight="1" spans="9:9">
      <c r="I2336" s="52"/>
    </row>
    <row r="2337" customHeight="1" spans="9:9">
      <c r="I2337" s="52"/>
    </row>
    <row r="2338" customHeight="1" spans="9:9">
      <c r="I2338" s="52"/>
    </row>
    <row r="2339" customHeight="1" spans="9:9">
      <c r="I2339" s="52"/>
    </row>
    <row r="2340" customHeight="1" spans="9:9">
      <c r="I2340" s="52"/>
    </row>
    <row r="2341" customHeight="1" spans="9:9">
      <c r="I2341" s="52"/>
    </row>
    <row r="2342" customHeight="1" spans="9:9">
      <c r="I2342" s="52"/>
    </row>
    <row r="2343" customHeight="1" spans="9:9">
      <c r="I2343" s="52"/>
    </row>
    <row r="2344" customHeight="1" spans="9:9">
      <c r="I2344" s="52"/>
    </row>
    <row r="2345" customHeight="1" spans="9:9">
      <c r="I2345" s="52"/>
    </row>
    <row r="2346" customHeight="1" spans="9:9">
      <c r="I2346" s="52"/>
    </row>
    <row r="2347" customHeight="1" spans="9:9">
      <c r="I2347" s="52"/>
    </row>
    <row r="2348" customHeight="1" spans="9:9">
      <c r="I2348" s="52"/>
    </row>
    <row r="2349" customHeight="1" spans="9:9">
      <c r="I2349" s="52"/>
    </row>
    <row r="2350" customHeight="1" spans="9:9">
      <c r="I2350" s="52"/>
    </row>
    <row r="2351" customHeight="1" spans="9:9">
      <c r="I2351" s="52"/>
    </row>
    <row r="2352" customHeight="1" spans="9:9">
      <c r="I2352" s="52"/>
    </row>
    <row r="2353" customHeight="1" spans="9:9">
      <c r="I2353" s="52"/>
    </row>
    <row r="2354" customHeight="1" spans="9:9">
      <c r="I2354" s="52"/>
    </row>
    <row r="2355" customHeight="1" spans="9:9">
      <c r="I2355" s="52"/>
    </row>
    <row r="2356" customHeight="1" spans="9:9">
      <c r="I2356" s="52"/>
    </row>
    <row r="2357" customHeight="1" spans="9:9">
      <c r="I2357" s="52"/>
    </row>
    <row r="2358" customHeight="1" spans="9:9">
      <c r="I2358" s="52"/>
    </row>
    <row r="2359" customHeight="1" spans="9:9">
      <c r="I2359" s="52"/>
    </row>
    <row r="2360" customHeight="1" spans="9:9">
      <c r="I2360" s="52"/>
    </row>
    <row r="2361" customHeight="1" spans="9:9">
      <c r="I2361" s="52"/>
    </row>
    <row r="2362" customHeight="1" spans="9:9">
      <c r="I2362" s="52"/>
    </row>
    <row r="2363" customHeight="1" spans="9:9">
      <c r="I2363" s="52"/>
    </row>
    <row r="2364" customHeight="1" spans="9:9">
      <c r="I2364" s="52"/>
    </row>
    <row r="2365" customHeight="1" spans="9:9">
      <c r="I2365" s="52"/>
    </row>
    <row r="2366" customHeight="1" spans="9:9">
      <c r="I2366" s="52"/>
    </row>
    <row r="2367" customHeight="1" spans="9:9">
      <c r="I2367" s="52"/>
    </row>
    <row r="2368" customHeight="1" spans="9:9">
      <c r="I2368" s="52"/>
    </row>
    <row r="2369" customHeight="1" spans="9:9">
      <c r="I2369" s="52"/>
    </row>
    <row r="2370" customHeight="1" spans="9:9">
      <c r="I2370" s="52"/>
    </row>
    <row r="2371" customHeight="1" spans="9:9">
      <c r="I2371" s="52"/>
    </row>
    <row r="2372" customHeight="1" spans="9:9">
      <c r="I2372" s="52"/>
    </row>
    <row r="2373" customHeight="1" spans="9:9">
      <c r="I2373" s="52"/>
    </row>
    <row r="2374" customHeight="1" spans="9:9">
      <c r="I2374" s="52"/>
    </row>
    <row r="2375" customHeight="1" spans="9:9">
      <c r="I2375" s="52"/>
    </row>
    <row r="2376" customHeight="1" spans="9:9">
      <c r="I2376" s="52"/>
    </row>
    <row r="2377" customHeight="1" spans="9:9">
      <c r="I2377" s="52"/>
    </row>
    <row r="2378" customHeight="1" spans="9:9">
      <c r="I2378" s="52"/>
    </row>
    <row r="2379" customHeight="1" spans="9:9">
      <c r="I2379" s="52"/>
    </row>
    <row r="2380" customHeight="1" spans="9:9">
      <c r="I2380" s="52"/>
    </row>
    <row r="2381" customHeight="1" spans="9:9">
      <c r="I2381" s="52"/>
    </row>
    <row r="2382" customHeight="1" spans="9:9">
      <c r="I2382" s="52"/>
    </row>
    <row r="2383" customHeight="1" spans="9:9">
      <c r="I2383" s="52"/>
    </row>
    <row r="2384" customHeight="1" spans="9:9">
      <c r="I2384" s="52"/>
    </row>
    <row r="2385" customHeight="1" spans="9:9">
      <c r="I2385" s="52"/>
    </row>
    <row r="2386" customHeight="1" spans="9:9">
      <c r="I2386" s="52"/>
    </row>
    <row r="2387" customHeight="1" spans="9:9">
      <c r="I2387" s="52"/>
    </row>
    <row r="2388" customHeight="1" spans="9:9">
      <c r="I2388" s="52"/>
    </row>
    <row r="2389" customHeight="1" spans="9:9">
      <c r="I2389" s="52"/>
    </row>
    <row r="2390" customHeight="1" spans="9:9">
      <c r="I2390" s="52"/>
    </row>
    <row r="2391" customHeight="1" spans="9:9">
      <c r="I2391" s="52"/>
    </row>
    <row r="2392" customHeight="1" spans="9:9">
      <c r="I2392" s="52"/>
    </row>
    <row r="2393" customHeight="1" spans="9:9">
      <c r="I2393" s="52"/>
    </row>
    <row r="2394" customHeight="1" spans="9:9">
      <c r="I2394" s="52"/>
    </row>
    <row r="2395" customHeight="1" spans="9:9">
      <c r="I2395" s="52"/>
    </row>
    <row r="2396" customHeight="1" spans="9:9">
      <c r="I2396" s="52"/>
    </row>
    <row r="2397" customHeight="1" spans="9:9">
      <c r="I2397" s="52"/>
    </row>
    <row r="2398" customHeight="1" spans="9:9">
      <c r="I2398" s="52"/>
    </row>
    <row r="2399" customHeight="1" spans="9:9">
      <c r="I2399" s="52"/>
    </row>
    <row r="2400" customHeight="1" spans="9:9">
      <c r="I2400" s="52"/>
    </row>
    <row r="2401" customHeight="1" spans="9:9">
      <c r="I2401" s="52"/>
    </row>
    <row r="2402" customHeight="1" spans="9:9">
      <c r="I2402" s="52"/>
    </row>
    <row r="2403" customHeight="1" spans="9:9">
      <c r="I2403" s="52"/>
    </row>
    <row r="2404" customHeight="1" spans="9:9">
      <c r="I2404" s="52"/>
    </row>
    <row r="2405" customHeight="1" spans="9:9">
      <c r="I2405" s="52"/>
    </row>
    <row r="2406" customHeight="1" spans="9:9">
      <c r="I2406" s="52"/>
    </row>
    <row r="2407" customHeight="1" spans="9:9">
      <c r="I2407" s="52"/>
    </row>
    <row r="2408" customHeight="1" spans="9:9">
      <c r="I2408" s="52"/>
    </row>
    <row r="2409" customHeight="1" spans="9:9">
      <c r="I2409" s="52"/>
    </row>
    <row r="2410" customHeight="1" spans="9:9">
      <c r="I2410" s="52"/>
    </row>
    <row r="2411" customHeight="1" spans="9:9">
      <c r="I2411" s="52"/>
    </row>
    <row r="2412" customHeight="1" spans="9:9">
      <c r="I2412" s="52"/>
    </row>
    <row r="2413" customHeight="1" spans="9:9">
      <c r="I2413" s="52"/>
    </row>
    <row r="2414" customHeight="1" spans="9:9">
      <c r="I2414" s="52"/>
    </row>
    <row r="2415" customHeight="1" spans="9:9">
      <c r="I2415" s="52"/>
    </row>
    <row r="2416" customHeight="1" spans="9:9">
      <c r="I2416" s="52"/>
    </row>
    <row r="2417" customHeight="1" spans="9:9">
      <c r="I2417" s="52"/>
    </row>
    <row r="2418" customHeight="1" spans="9:9">
      <c r="I2418" s="52"/>
    </row>
    <row r="2419" customHeight="1" spans="9:9">
      <c r="I2419" s="52"/>
    </row>
    <row r="2420" customHeight="1" spans="9:9">
      <c r="I2420" s="52"/>
    </row>
    <row r="2421" customHeight="1" spans="9:9">
      <c r="I2421" s="52"/>
    </row>
    <row r="2422" customHeight="1" spans="9:9">
      <c r="I2422" s="52"/>
    </row>
    <row r="2423" customHeight="1" spans="9:9">
      <c r="I2423" s="52"/>
    </row>
    <row r="2424" customHeight="1" spans="9:9">
      <c r="I2424" s="52"/>
    </row>
    <row r="2425" customHeight="1" spans="9:9">
      <c r="I2425" s="52"/>
    </row>
    <row r="2426" customHeight="1" spans="9:9">
      <c r="I2426" s="52"/>
    </row>
    <row r="2427" customHeight="1" spans="9:9">
      <c r="I2427" s="52"/>
    </row>
    <row r="2428" customHeight="1" spans="9:9">
      <c r="I2428" s="52"/>
    </row>
    <row r="2429" customHeight="1" spans="9:9">
      <c r="I2429" s="52"/>
    </row>
    <row r="2430" customHeight="1" spans="9:9">
      <c r="I2430" s="52"/>
    </row>
    <row r="2431" customHeight="1" spans="9:9">
      <c r="I2431" s="52"/>
    </row>
    <row r="2432" customHeight="1" spans="9:9">
      <c r="I2432" s="52"/>
    </row>
    <row r="2433" customHeight="1" spans="9:9">
      <c r="I2433" s="52"/>
    </row>
    <row r="2434" customHeight="1" spans="9:9">
      <c r="I2434" s="52"/>
    </row>
    <row r="2435" customHeight="1" spans="9:9">
      <c r="I2435" s="52"/>
    </row>
    <row r="2436" customHeight="1" spans="9:9">
      <c r="I2436" s="52"/>
    </row>
    <row r="2437" customHeight="1" spans="9:9">
      <c r="I2437" s="52"/>
    </row>
    <row r="2438" customHeight="1" spans="9:9">
      <c r="I2438" s="52"/>
    </row>
    <row r="2439" customHeight="1" spans="9:9">
      <c r="I2439" s="52"/>
    </row>
    <row r="2440" customHeight="1" spans="9:9">
      <c r="I2440" s="52"/>
    </row>
    <row r="2441" customHeight="1" spans="9:9">
      <c r="I2441" s="52"/>
    </row>
    <row r="2442" customHeight="1" spans="9:9">
      <c r="I2442" s="52"/>
    </row>
    <row r="2443" customHeight="1" spans="9:9">
      <c r="I2443" s="52"/>
    </row>
    <row r="2444" customHeight="1" spans="9:9">
      <c r="I2444" s="52"/>
    </row>
    <row r="2445" customHeight="1" spans="9:9">
      <c r="I2445" s="52"/>
    </row>
    <row r="2446" customHeight="1" spans="9:9">
      <c r="I2446" s="52"/>
    </row>
    <row r="2447" customHeight="1" spans="9:9">
      <c r="I2447" s="52"/>
    </row>
    <row r="2448" customHeight="1" spans="9:9">
      <c r="I2448" s="52"/>
    </row>
    <row r="2449" customHeight="1" spans="9:9">
      <c r="I2449" s="52"/>
    </row>
    <row r="2450" customHeight="1" spans="9:9">
      <c r="I2450" s="52"/>
    </row>
    <row r="2451" customHeight="1" spans="9:9">
      <c r="I2451" s="52"/>
    </row>
    <row r="2452" customHeight="1" spans="9:9">
      <c r="I2452" s="52"/>
    </row>
    <row r="2453" customHeight="1" spans="9:9">
      <c r="I2453" s="52"/>
    </row>
    <row r="2454" customHeight="1" spans="9:9">
      <c r="I2454" s="52"/>
    </row>
    <row r="2455" customHeight="1" spans="9:9">
      <c r="I2455" s="52"/>
    </row>
    <row r="2456" customHeight="1" spans="9:9">
      <c r="I2456" s="52"/>
    </row>
    <row r="2457" customHeight="1" spans="9:9">
      <c r="I2457" s="52"/>
    </row>
    <row r="2458" customHeight="1" spans="9:9">
      <c r="I2458" s="52"/>
    </row>
    <row r="2459" customHeight="1" spans="9:9">
      <c r="I2459" s="52"/>
    </row>
    <row r="2460" customHeight="1" spans="9:9">
      <c r="I2460" s="52"/>
    </row>
    <row r="2461" customHeight="1" spans="9:9">
      <c r="I2461" s="52"/>
    </row>
    <row r="2462" customHeight="1" spans="9:9">
      <c r="I2462" s="52"/>
    </row>
    <row r="2463" customHeight="1" spans="9:9">
      <c r="I2463" s="52"/>
    </row>
    <row r="2464" customHeight="1" spans="9:9">
      <c r="I2464" s="52"/>
    </row>
    <row r="2465" customHeight="1" spans="9:9">
      <c r="I2465" s="52"/>
    </row>
    <row r="2466" customHeight="1" spans="9:9">
      <c r="I2466" s="52"/>
    </row>
    <row r="2467" customHeight="1" spans="9:9">
      <c r="I2467" s="52"/>
    </row>
    <row r="2468" customHeight="1" spans="9:9">
      <c r="I2468" s="52"/>
    </row>
    <row r="2469" customHeight="1" spans="9:9">
      <c r="I2469" s="52"/>
    </row>
    <row r="2470" customHeight="1" spans="9:9">
      <c r="I2470" s="52"/>
    </row>
    <row r="2471" customHeight="1" spans="9:9">
      <c r="I2471" s="52"/>
    </row>
    <row r="2472" customHeight="1" spans="9:9">
      <c r="I2472" s="52"/>
    </row>
    <row r="2473" customHeight="1" spans="9:9">
      <c r="I2473" s="52"/>
    </row>
    <row r="2474" customHeight="1" spans="9:9">
      <c r="I2474" s="52"/>
    </row>
    <row r="2475" customHeight="1" spans="9:9">
      <c r="I2475" s="52"/>
    </row>
    <row r="2476" customHeight="1" spans="9:9">
      <c r="I2476" s="52"/>
    </row>
    <row r="2477" customHeight="1" spans="9:9">
      <c r="I2477" s="52"/>
    </row>
    <row r="2478" customHeight="1" spans="9:9">
      <c r="I2478" s="52"/>
    </row>
    <row r="2479" customHeight="1" spans="9:9">
      <c r="I2479" s="52"/>
    </row>
    <row r="2480" customHeight="1" spans="9:9">
      <c r="I2480" s="52"/>
    </row>
    <row r="2481" customHeight="1" spans="9:9">
      <c r="I2481" s="52"/>
    </row>
    <row r="2482" customHeight="1" spans="9:9">
      <c r="I2482" s="52"/>
    </row>
    <row r="2483" customHeight="1" spans="9:9">
      <c r="I2483" s="52"/>
    </row>
    <row r="2484" customHeight="1" spans="9:9">
      <c r="I2484" s="52"/>
    </row>
    <row r="2485" customHeight="1" spans="9:9">
      <c r="I2485" s="52"/>
    </row>
    <row r="2486" customHeight="1" spans="9:9">
      <c r="I2486" s="52"/>
    </row>
    <row r="2487" customHeight="1" spans="9:9">
      <c r="I2487" s="52"/>
    </row>
    <row r="2488" customHeight="1" spans="9:9">
      <c r="I2488" s="52"/>
    </row>
    <row r="2489" customHeight="1" spans="9:9">
      <c r="I2489" s="52"/>
    </row>
    <row r="2490" customHeight="1" spans="9:9">
      <c r="I2490" s="52"/>
    </row>
    <row r="2491" customHeight="1" spans="9:9">
      <c r="I2491" s="52"/>
    </row>
    <row r="2492" customHeight="1" spans="9:9">
      <c r="I2492" s="52"/>
    </row>
    <row r="2493" customHeight="1" spans="9:9">
      <c r="I2493" s="52"/>
    </row>
    <row r="2494" customHeight="1" spans="9:9">
      <c r="I2494" s="52"/>
    </row>
    <row r="2495" customHeight="1" spans="9:9">
      <c r="I2495" s="52"/>
    </row>
    <row r="2496" customHeight="1" spans="9:9">
      <c r="I2496" s="52"/>
    </row>
    <row r="2497" customHeight="1" spans="9:9">
      <c r="I2497" s="52"/>
    </row>
    <row r="2498" customHeight="1" spans="9:9">
      <c r="I2498" s="52"/>
    </row>
    <row r="2499" customHeight="1" spans="9:9">
      <c r="I2499" s="52"/>
    </row>
    <row r="2500" customHeight="1" spans="9:9">
      <c r="I2500" s="52"/>
    </row>
    <row r="2501" customHeight="1" spans="9:9">
      <c r="I2501" s="52"/>
    </row>
    <row r="2502" customHeight="1" spans="9:9">
      <c r="I2502" s="52"/>
    </row>
    <row r="2503" customHeight="1" spans="9:9">
      <c r="I2503" s="52"/>
    </row>
    <row r="2504" customHeight="1" spans="9:9">
      <c r="I2504" s="52"/>
    </row>
    <row r="2505" customHeight="1" spans="9:9">
      <c r="I2505" s="52"/>
    </row>
    <row r="2506" customHeight="1" spans="9:9">
      <c r="I2506" s="52"/>
    </row>
    <row r="2507" customHeight="1" spans="9:9">
      <c r="I2507" s="52"/>
    </row>
    <row r="2508" customHeight="1" spans="9:9">
      <c r="I2508" s="52"/>
    </row>
    <row r="2509" customHeight="1" spans="9:9">
      <c r="I2509" s="52"/>
    </row>
    <row r="2510" customHeight="1" spans="9:9">
      <c r="I2510" s="52"/>
    </row>
    <row r="2511" customHeight="1" spans="9:9">
      <c r="I2511" s="52"/>
    </row>
    <row r="2512" customHeight="1" spans="9:9">
      <c r="I2512" s="52"/>
    </row>
    <row r="2513" customHeight="1" spans="9:9">
      <c r="I2513" s="52"/>
    </row>
    <row r="2514" customHeight="1" spans="9:9">
      <c r="I2514" s="52"/>
    </row>
    <row r="2515" customHeight="1" spans="9:9">
      <c r="I2515" s="52"/>
    </row>
    <row r="2516" customHeight="1" spans="9:9">
      <c r="I2516" s="52"/>
    </row>
    <row r="2517" customHeight="1" spans="9:9">
      <c r="I2517" s="52"/>
    </row>
    <row r="2518" customHeight="1" spans="9:9">
      <c r="I2518" s="52"/>
    </row>
    <row r="2519" customHeight="1" spans="9:9">
      <c r="I2519" s="52"/>
    </row>
    <row r="2520" customHeight="1" spans="9:9">
      <c r="I2520" s="52"/>
    </row>
    <row r="2521" customHeight="1" spans="9:9">
      <c r="I2521" s="52"/>
    </row>
    <row r="2522" customHeight="1" spans="9:9">
      <c r="I2522" s="52"/>
    </row>
    <row r="2523" customHeight="1" spans="9:9">
      <c r="I2523" s="52"/>
    </row>
    <row r="2524" customHeight="1" spans="9:9">
      <c r="I2524" s="52"/>
    </row>
    <row r="2525" customHeight="1" spans="9:9">
      <c r="I2525" s="52"/>
    </row>
    <row r="2526" customHeight="1" spans="9:9">
      <c r="I2526" s="52"/>
    </row>
    <row r="2527" customHeight="1" spans="9:9">
      <c r="I2527" s="52"/>
    </row>
    <row r="2528" customHeight="1" spans="9:9">
      <c r="I2528" s="52"/>
    </row>
    <row r="2529" customHeight="1" spans="9:9">
      <c r="I2529" s="52"/>
    </row>
    <row r="2530" customHeight="1" spans="9:9">
      <c r="I2530" s="52"/>
    </row>
    <row r="2531" customHeight="1" spans="9:9">
      <c r="I2531" s="52"/>
    </row>
    <row r="2532" customHeight="1" spans="9:9">
      <c r="I2532" s="52"/>
    </row>
    <row r="2533" customHeight="1" spans="9:9">
      <c r="I2533" s="52"/>
    </row>
    <row r="2534" customHeight="1" spans="9:9">
      <c r="I2534" s="52"/>
    </row>
    <row r="2535" customHeight="1" spans="9:9">
      <c r="I2535" s="52"/>
    </row>
    <row r="2536" customHeight="1" spans="9:9">
      <c r="I2536" s="52"/>
    </row>
    <row r="2537" customHeight="1" spans="9:9">
      <c r="I2537" s="52"/>
    </row>
    <row r="2538" customHeight="1" spans="9:9">
      <c r="I2538" s="52"/>
    </row>
    <row r="2539" customHeight="1" spans="9:9">
      <c r="I2539" s="52"/>
    </row>
    <row r="2540" customHeight="1" spans="9:9">
      <c r="I2540" s="52"/>
    </row>
    <row r="2541" customHeight="1" spans="9:9">
      <c r="I2541" s="52"/>
    </row>
    <row r="2542" customHeight="1" spans="9:9">
      <c r="I2542" s="52"/>
    </row>
    <row r="2543" customHeight="1" spans="9:9">
      <c r="I2543" s="52"/>
    </row>
    <row r="2544" customHeight="1" spans="9:9">
      <c r="I2544" s="52"/>
    </row>
    <row r="2545" customHeight="1" spans="9:9">
      <c r="I2545" s="52"/>
    </row>
    <row r="2546" customHeight="1" spans="9:9">
      <c r="I2546" s="52"/>
    </row>
    <row r="2547" customHeight="1" spans="9:9">
      <c r="I2547" s="52"/>
    </row>
    <row r="2548" customHeight="1" spans="9:9">
      <c r="I2548" s="52"/>
    </row>
    <row r="2549" customHeight="1" spans="9:9">
      <c r="I2549" s="52"/>
    </row>
    <row r="2550" customHeight="1" spans="9:9">
      <c r="I2550" s="52"/>
    </row>
    <row r="2551" customHeight="1" spans="9:9">
      <c r="I2551" s="52"/>
    </row>
    <row r="2552" customHeight="1" spans="9:9">
      <c r="I2552" s="52"/>
    </row>
    <row r="2553" customHeight="1" spans="9:9">
      <c r="I2553" s="52"/>
    </row>
    <row r="2554" customHeight="1" spans="9:9">
      <c r="I2554" s="52"/>
    </row>
    <row r="2555" customHeight="1" spans="9:9">
      <c r="I2555" s="52"/>
    </row>
    <row r="2556" customHeight="1" spans="9:9">
      <c r="I2556" s="52"/>
    </row>
    <row r="2557" customHeight="1" spans="9:9">
      <c r="I2557" s="52"/>
    </row>
    <row r="2558" customHeight="1" spans="9:9">
      <c r="I2558" s="52"/>
    </row>
    <row r="2559" customHeight="1" spans="9:9">
      <c r="I2559" s="52"/>
    </row>
    <row r="2560" customHeight="1" spans="9:9">
      <c r="I2560" s="52"/>
    </row>
    <row r="2561" customHeight="1" spans="9:9">
      <c r="I2561" s="52"/>
    </row>
    <row r="2562" customHeight="1" spans="9:9">
      <c r="I2562" s="52"/>
    </row>
    <row r="2563" customHeight="1" spans="9:9">
      <c r="I2563" s="52"/>
    </row>
    <row r="2564" customHeight="1" spans="9:9">
      <c r="I2564" s="52"/>
    </row>
    <row r="2565" customHeight="1" spans="9:9">
      <c r="I2565" s="52"/>
    </row>
    <row r="2566" customHeight="1" spans="9:9">
      <c r="I2566" s="52"/>
    </row>
    <row r="2567" customHeight="1" spans="9:9">
      <c r="I2567" s="52"/>
    </row>
    <row r="2568" customHeight="1" spans="9:9">
      <c r="I2568" s="52"/>
    </row>
    <row r="2569" customHeight="1" spans="9:9">
      <c r="I2569" s="52"/>
    </row>
    <row r="2570" customHeight="1" spans="9:9">
      <c r="I2570" s="52"/>
    </row>
    <row r="2571" customHeight="1" spans="9:9">
      <c r="I2571" s="52"/>
    </row>
    <row r="2572" customHeight="1" spans="9:9">
      <c r="I2572" s="52"/>
    </row>
    <row r="2573" customHeight="1" spans="9:9">
      <c r="I2573" s="52"/>
    </row>
    <row r="2574" customHeight="1" spans="9:9">
      <c r="I2574" s="52"/>
    </row>
    <row r="2575" customHeight="1" spans="9:9">
      <c r="I2575" s="52"/>
    </row>
    <row r="2576" customHeight="1" spans="9:9">
      <c r="I2576" s="52"/>
    </row>
    <row r="2577" customHeight="1" spans="9:9">
      <c r="I2577" s="52"/>
    </row>
    <row r="2578" customHeight="1" spans="9:9">
      <c r="I2578" s="52"/>
    </row>
    <row r="2579" customHeight="1" spans="9:9">
      <c r="I2579" s="52"/>
    </row>
    <row r="2580" customHeight="1" spans="9:9">
      <c r="I2580" s="52"/>
    </row>
    <row r="2581" customHeight="1" spans="9:9">
      <c r="I2581" s="52"/>
    </row>
    <row r="2582" customHeight="1" spans="9:9">
      <c r="I2582" s="52"/>
    </row>
    <row r="2583" customHeight="1" spans="9:9">
      <c r="I2583" s="52"/>
    </row>
    <row r="2584" customHeight="1" spans="9:9">
      <c r="I2584" s="52"/>
    </row>
    <row r="2585" customHeight="1" spans="9:9">
      <c r="I2585" s="52"/>
    </row>
    <row r="2586" customHeight="1" spans="9:9">
      <c r="I2586" s="52"/>
    </row>
    <row r="2587" customHeight="1" spans="9:9">
      <c r="I2587" s="52"/>
    </row>
    <row r="2588" customHeight="1" spans="9:9">
      <c r="I2588" s="52"/>
    </row>
    <row r="2589" customHeight="1" spans="9:9">
      <c r="I2589" s="52"/>
    </row>
    <row r="2590" customHeight="1" spans="9:9">
      <c r="I2590" s="52"/>
    </row>
    <row r="2591" customHeight="1" spans="9:9">
      <c r="I2591" s="52"/>
    </row>
    <row r="2592" customHeight="1" spans="9:9">
      <c r="I2592" s="52"/>
    </row>
    <row r="2593" customHeight="1" spans="9:9">
      <c r="I2593" s="52"/>
    </row>
    <row r="2594" customHeight="1" spans="9:9">
      <c r="I2594" s="52"/>
    </row>
    <row r="2595" customHeight="1" spans="9:9">
      <c r="I2595" s="52"/>
    </row>
    <row r="2596" customHeight="1" spans="9:9">
      <c r="I2596" s="52"/>
    </row>
    <row r="2597" customHeight="1" spans="9:9">
      <c r="I2597" s="52"/>
    </row>
    <row r="2598" customHeight="1" spans="9:9">
      <c r="I2598" s="52"/>
    </row>
    <row r="2599" customHeight="1" spans="9:9">
      <c r="I2599" s="52"/>
    </row>
    <row r="2600" customHeight="1" spans="9:9">
      <c r="I2600" s="52"/>
    </row>
    <row r="2601" customHeight="1" spans="9:9">
      <c r="I2601" s="52"/>
    </row>
    <row r="2602" customHeight="1" spans="9:9">
      <c r="I2602" s="52"/>
    </row>
    <row r="2603" customHeight="1" spans="9:9">
      <c r="I2603" s="52"/>
    </row>
    <row r="2604" customHeight="1" spans="9:9">
      <c r="I2604" s="52"/>
    </row>
    <row r="2605" customHeight="1" spans="9:9">
      <c r="I2605" s="52"/>
    </row>
    <row r="2606" customHeight="1" spans="9:9">
      <c r="I2606" s="52"/>
    </row>
    <row r="2607" customHeight="1" spans="9:9">
      <c r="I2607" s="52"/>
    </row>
    <row r="2608" customHeight="1" spans="9:9">
      <c r="I2608" s="52"/>
    </row>
    <row r="2609" customHeight="1" spans="9:9">
      <c r="I2609" s="52"/>
    </row>
    <row r="2610" customHeight="1" spans="9:9">
      <c r="I2610" s="52"/>
    </row>
    <row r="2611" customHeight="1" spans="9:9">
      <c r="I2611" s="52"/>
    </row>
    <row r="2612" customHeight="1" spans="9:9">
      <c r="I2612" s="52"/>
    </row>
    <row r="2613" customHeight="1" spans="9:9">
      <c r="I2613" s="52"/>
    </row>
    <row r="2614" customHeight="1" spans="9:9">
      <c r="I2614" s="52"/>
    </row>
    <row r="2615" customHeight="1" spans="9:9">
      <c r="I2615" s="52"/>
    </row>
    <row r="2616" customHeight="1" spans="9:9">
      <c r="I2616" s="52"/>
    </row>
    <row r="2617" customHeight="1" spans="9:9">
      <c r="I2617" s="52"/>
    </row>
    <row r="2618" customHeight="1" spans="9:9">
      <c r="I2618" s="52"/>
    </row>
    <row r="2619" customHeight="1" spans="9:9">
      <c r="I2619" s="52"/>
    </row>
    <row r="2620" customHeight="1" spans="9:9">
      <c r="I2620" s="52"/>
    </row>
    <row r="2621" customHeight="1" spans="9:9">
      <c r="I2621" s="52"/>
    </row>
    <row r="2622" customHeight="1" spans="9:9">
      <c r="I2622" s="52"/>
    </row>
    <row r="2623" customHeight="1" spans="9:9">
      <c r="I2623" s="52"/>
    </row>
    <row r="2624" customHeight="1" spans="9:9">
      <c r="I2624" s="52"/>
    </row>
    <row r="2625" customHeight="1" spans="9:9">
      <c r="I2625" s="52"/>
    </row>
    <row r="2626" customHeight="1" spans="9:9">
      <c r="I2626" s="52"/>
    </row>
    <row r="2627" customHeight="1" spans="9:9">
      <c r="I2627" s="52"/>
    </row>
    <row r="2628" customHeight="1" spans="9:9">
      <c r="I2628" s="52"/>
    </row>
    <row r="2629" customHeight="1" spans="9:9">
      <c r="I2629" s="52"/>
    </row>
    <row r="2630" customHeight="1" spans="9:9">
      <c r="I2630" s="52"/>
    </row>
    <row r="2631" customHeight="1" spans="9:9">
      <c r="I2631" s="52"/>
    </row>
    <row r="2632" customHeight="1" spans="9:9">
      <c r="I2632" s="52"/>
    </row>
    <row r="2633" customHeight="1" spans="9:9">
      <c r="I2633" s="52"/>
    </row>
    <row r="2634" customHeight="1" spans="9:9">
      <c r="I2634" s="52"/>
    </row>
    <row r="2635" customHeight="1" spans="9:9">
      <c r="I2635" s="52"/>
    </row>
    <row r="2636" customHeight="1" spans="9:9">
      <c r="I2636" s="52"/>
    </row>
    <row r="2637" customHeight="1" spans="9:9">
      <c r="I2637" s="52"/>
    </row>
    <row r="2638" customHeight="1" spans="9:9">
      <c r="I2638" s="52"/>
    </row>
    <row r="2639" customHeight="1" spans="9:9">
      <c r="I2639" s="52"/>
    </row>
    <row r="2640" customHeight="1" spans="9:9">
      <c r="I2640" s="52"/>
    </row>
    <row r="2641" customHeight="1" spans="9:9">
      <c r="I2641" s="52"/>
    </row>
    <row r="2642" customHeight="1" spans="9:9">
      <c r="I2642" s="52"/>
    </row>
    <row r="2643" customHeight="1" spans="9:9">
      <c r="I2643" s="52"/>
    </row>
    <row r="2644" customHeight="1" spans="9:9">
      <c r="I2644" s="52"/>
    </row>
    <row r="2645" customHeight="1" spans="9:9">
      <c r="I2645" s="52"/>
    </row>
    <row r="2646" customHeight="1" spans="9:9">
      <c r="I2646" s="52"/>
    </row>
    <row r="2647" customHeight="1" spans="9:9">
      <c r="I2647" s="52"/>
    </row>
    <row r="2648" customHeight="1" spans="9:9">
      <c r="I2648" s="52"/>
    </row>
    <row r="2649" customHeight="1" spans="9:9">
      <c r="I2649" s="52"/>
    </row>
    <row r="2650" customHeight="1" spans="9:9">
      <c r="I2650" s="52"/>
    </row>
    <row r="2651" customHeight="1" spans="9:9">
      <c r="I2651" s="52"/>
    </row>
    <row r="2652" customHeight="1" spans="9:9">
      <c r="I2652" s="52"/>
    </row>
    <row r="2653" customHeight="1" spans="9:9">
      <c r="I2653" s="52"/>
    </row>
    <row r="2654" customHeight="1" spans="9:9">
      <c r="I2654" s="52"/>
    </row>
    <row r="2655" customHeight="1" spans="9:9">
      <c r="I2655" s="52"/>
    </row>
    <row r="2656" customHeight="1" spans="9:9">
      <c r="I2656" s="52"/>
    </row>
    <row r="2657" customHeight="1" spans="9:9">
      <c r="I2657" s="52"/>
    </row>
    <row r="2658" customHeight="1" spans="9:9">
      <c r="I2658" s="52"/>
    </row>
    <row r="2659" customHeight="1" spans="9:9">
      <c r="I2659" s="52"/>
    </row>
    <row r="2660" customHeight="1" spans="9:9">
      <c r="I2660" s="52"/>
    </row>
    <row r="2661" customHeight="1" spans="9:9">
      <c r="I2661" s="52"/>
    </row>
    <row r="2662" customHeight="1" spans="9:9">
      <c r="I2662" s="52"/>
    </row>
    <row r="2663" customHeight="1" spans="9:9">
      <c r="I2663" s="52"/>
    </row>
    <row r="2664" customHeight="1" spans="9:9">
      <c r="I2664" s="52"/>
    </row>
    <row r="2665" customHeight="1" spans="9:9">
      <c r="I2665" s="52"/>
    </row>
    <row r="2666" customHeight="1" spans="9:9">
      <c r="I2666" s="52"/>
    </row>
    <row r="2667" customHeight="1" spans="9:9">
      <c r="I2667" s="52"/>
    </row>
    <row r="2668" customHeight="1" spans="9:9">
      <c r="I2668" s="52"/>
    </row>
    <row r="2669" customHeight="1" spans="9:9">
      <c r="I2669" s="52"/>
    </row>
    <row r="2670" customHeight="1" spans="9:9">
      <c r="I2670" s="52"/>
    </row>
    <row r="2671" customHeight="1" spans="9:9">
      <c r="I2671" s="52"/>
    </row>
    <row r="2672" customHeight="1" spans="9:9">
      <c r="I2672" s="52"/>
    </row>
    <row r="2673" customHeight="1" spans="9:9">
      <c r="I2673" s="52"/>
    </row>
    <row r="2674" customHeight="1" spans="9:9">
      <c r="I2674" s="52"/>
    </row>
    <row r="2675" customHeight="1" spans="9:9">
      <c r="I2675" s="52"/>
    </row>
    <row r="2676" customHeight="1" spans="9:9">
      <c r="I2676" s="52"/>
    </row>
    <row r="2677" customHeight="1" spans="9:9">
      <c r="I2677" s="52"/>
    </row>
    <row r="2678" customHeight="1" spans="9:9">
      <c r="I2678" s="52"/>
    </row>
    <row r="2679" customHeight="1" spans="9:9">
      <c r="I2679" s="52"/>
    </row>
    <row r="2680" customHeight="1" spans="9:9">
      <c r="I2680" s="52"/>
    </row>
    <row r="2681" customHeight="1" spans="9:9">
      <c r="I2681" s="52"/>
    </row>
    <row r="2682" customHeight="1" spans="9:9">
      <c r="I2682" s="52"/>
    </row>
    <row r="2683" customHeight="1" spans="9:9">
      <c r="I2683" s="52"/>
    </row>
    <row r="2684" customHeight="1" spans="9:9">
      <c r="I2684" s="52"/>
    </row>
    <row r="2685" customHeight="1" spans="9:9">
      <c r="I2685" s="52"/>
    </row>
    <row r="2686" customHeight="1" spans="9:9">
      <c r="I2686" s="52"/>
    </row>
    <row r="2687" customHeight="1" spans="9:9">
      <c r="I2687" s="52"/>
    </row>
    <row r="2688" customHeight="1" spans="9:9">
      <c r="I2688" s="52"/>
    </row>
    <row r="2689" customHeight="1" spans="9:9">
      <c r="I2689" s="52"/>
    </row>
    <row r="2690" customHeight="1" spans="9:9">
      <c r="I2690" s="52"/>
    </row>
    <row r="2691" customHeight="1" spans="9:9">
      <c r="I2691" s="52"/>
    </row>
    <row r="2692" customHeight="1" spans="9:9">
      <c r="I2692" s="52"/>
    </row>
    <row r="2693" customHeight="1" spans="9:9">
      <c r="I2693" s="52"/>
    </row>
    <row r="2694" customHeight="1" spans="9:9">
      <c r="I2694" s="52"/>
    </row>
    <row r="2695" customHeight="1" spans="9:9">
      <c r="I2695" s="52"/>
    </row>
    <row r="2696" customHeight="1" spans="9:9">
      <c r="I2696" s="52"/>
    </row>
    <row r="2697" customHeight="1" spans="9:9">
      <c r="I2697" s="52"/>
    </row>
    <row r="2698" customHeight="1" spans="9:9">
      <c r="I2698" s="52"/>
    </row>
    <row r="2699" customHeight="1" spans="9:9">
      <c r="I2699" s="52"/>
    </row>
    <row r="2700" customHeight="1" spans="9:9">
      <c r="I2700" s="52"/>
    </row>
    <row r="2701" customHeight="1" spans="9:9">
      <c r="I2701" s="52"/>
    </row>
    <row r="2702" customHeight="1" spans="9:9">
      <c r="I2702" s="52"/>
    </row>
    <row r="2703" customHeight="1" spans="9:9">
      <c r="I2703" s="52"/>
    </row>
    <row r="2704" customHeight="1" spans="9:9">
      <c r="I2704" s="52"/>
    </row>
    <row r="2705" customHeight="1" spans="9:9">
      <c r="I2705" s="52"/>
    </row>
    <row r="2706" customHeight="1" spans="9:9">
      <c r="I2706" s="52"/>
    </row>
    <row r="2707" customHeight="1" spans="9:9">
      <c r="I2707" s="52"/>
    </row>
    <row r="2708" customHeight="1" spans="9:9">
      <c r="I2708" s="52"/>
    </row>
    <row r="2709" customHeight="1" spans="9:9">
      <c r="I2709" s="52"/>
    </row>
    <row r="2710" customHeight="1" spans="9:9">
      <c r="I2710" s="52"/>
    </row>
    <row r="2711" customHeight="1" spans="9:9">
      <c r="I2711" s="52"/>
    </row>
    <row r="2712" customHeight="1" spans="9:9">
      <c r="I2712" s="52"/>
    </row>
    <row r="2713" customHeight="1" spans="9:9">
      <c r="I2713" s="52"/>
    </row>
    <row r="2714" customHeight="1" spans="9:9">
      <c r="I2714" s="52"/>
    </row>
    <row r="2715" customHeight="1" spans="9:9">
      <c r="I2715" s="52"/>
    </row>
    <row r="2716" customHeight="1" spans="9:9">
      <c r="I2716" s="52"/>
    </row>
    <row r="2717" customHeight="1" spans="9:9">
      <c r="I2717" s="52"/>
    </row>
    <row r="2718" customHeight="1" spans="9:9">
      <c r="I2718" s="52"/>
    </row>
    <row r="2719" customHeight="1" spans="9:9">
      <c r="I2719" s="52"/>
    </row>
    <row r="2720" customHeight="1" spans="9:9">
      <c r="I2720" s="52"/>
    </row>
    <row r="2721" customHeight="1" spans="9:9">
      <c r="I2721" s="52"/>
    </row>
    <row r="2722" customHeight="1" spans="9:9">
      <c r="I2722" s="52"/>
    </row>
    <row r="2723" customHeight="1" spans="9:9">
      <c r="I2723" s="52"/>
    </row>
    <row r="2724" customHeight="1" spans="9:9">
      <c r="I2724" s="52"/>
    </row>
    <row r="2725" customHeight="1" spans="9:9">
      <c r="I2725" s="52"/>
    </row>
    <row r="2726" customHeight="1" spans="9:9">
      <c r="I2726" s="52"/>
    </row>
    <row r="2727" customHeight="1" spans="9:9">
      <c r="I2727" s="52"/>
    </row>
    <row r="2728" customHeight="1" spans="9:9">
      <c r="I2728" s="52"/>
    </row>
    <row r="2729" customHeight="1" spans="9:9">
      <c r="I2729" s="52"/>
    </row>
    <row r="2730" customHeight="1" spans="9:9">
      <c r="I2730" s="52"/>
    </row>
    <row r="2731" customHeight="1" spans="9:9">
      <c r="I2731" s="52"/>
    </row>
    <row r="2732" customHeight="1" spans="9:9">
      <c r="I2732" s="52"/>
    </row>
    <row r="2733" customHeight="1" spans="9:9">
      <c r="I2733" s="52"/>
    </row>
    <row r="2734" customHeight="1" spans="9:9">
      <c r="I2734" s="52"/>
    </row>
    <row r="2735" customHeight="1" spans="9:9">
      <c r="I2735" s="52"/>
    </row>
    <row r="2736" customHeight="1" spans="9:9">
      <c r="I2736" s="52"/>
    </row>
    <row r="2737" customHeight="1" spans="9:9">
      <c r="I2737" s="52"/>
    </row>
    <row r="2738" customHeight="1" spans="9:9">
      <c r="I2738" s="52"/>
    </row>
    <row r="2739" customHeight="1" spans="9:9">
      <c r="I2739" s="52"/>
    </row>
    <row r="2740" customHeight="1" spans="9:9">
      <c r="I2740" s="52"/>
    </row>
    <row r="2741" customHeight="1" spans="9:9">
      <c r="I2741" s="52"/>
    </row>
    <row r="2742" customHeight="1" spans="9:9">
      <c r="I2742" s="52"/>
    </row>
    <row r="2743" customHeight="1" spans="9:9">
      <c r="I2743" s="52"/>
    </row>
    <row r="2744" customHeight="1" spans="9:9">
      <c r="I2744" s="52"/>
    </row>
    <row r="2745" customHeight="1" spans="9:9">
      <c r="I2745" s="52"/>
    </row>
    <row r="2746" customHeight="1" spans="9:9">
      <c r="I2746" s="52"/>
    </row>
    <row r="2747" customHeight="1" spans="9:9">
      <c r="I2747" s="52"/>
    </row>
    <row r="2748" customHeight="1" spans="9:9">
      <c r="I2748" s="52"/>
    </row>
    <row r="2749" customHeight="1" spans="9:9">
      <c r="I2749" s="52"/>
    </row>
    <row r="2750" customHeight="1" spans="9:9">
      <c r="I2750" s="52"/>
    </row>
    <row r="2751" customHeight="1" spans="9:9">
      <c r="I2751" s="52"/>
    </row>
    <row r="2752" customHeight="1" spans="9:9">
      <c r="I2752" s="52"/>
    </row>
    <row r="2753" customHeight="1" spans="9:9">
      <c r="I2753" s="52"/>
    </row>
    <row r="2754" customHeight="1" spans="9:9">
      <c r="I2754" s="52"/>
    </row>
    <row r="2755" customHeight="1" spans="9:9">
      <c r="I2755" s="52"/>
    </row>
    <row r="2756" customHeight="1" spans="9:9">
      <c r="I2756" s="52"/>
    </row>
    <row r="2757" customHeight="1" spans="9:9">
      <c r="I2757" s="52"/>
    </row>
    <row r="2758" customHeight="1" spans="9:9">
      <c r="I2758" s="52"/>
    </row>
    <row r="2759" customHeight="1" spans="9:9">
      <c r="I2759" s="52"/>
    </row>
    <row r="2760" customHeight="1" spans="9:9">
      <c r="I2760" s="52"/>
    </row>
    <row r="2761" customHeight="1" spans="9:9">
      <c r="I2761" s="52"/>
    </row>
    <row r="2762" customHeight="1" spans="9:9">
      <c r="I2762" s="52"/>
    </row>
    <row r="2763" customHeight="1" spans="9:9">
      <c r="I2763" s="52"/>
    </row>
    <row r="2764" customHeight="1" spans="9:9">
      <c r="I2764" s="52"/>
    </row>
    <row r="2765" customHeight="1" spans="9:9">
      <c r="I2765" s="52"/>
    </row>
    <row r="2766" customHeight="1" spans="9:9">
      <c r="I2766" s="52"/>
    </row>
    <row r="2767" customHeight="1" spans="9:9">
      <c r="I2767" s="52"/>
    </row>
    <row r="2768" customHeight="1" spans="9:9">
      <c r="I2768" s="52"/>
    </row>
    <row r="2769" customHeight="1" spans="9:9">
      <c r="I2769" s="52"/>
    </row>
    <row r="2770" customHeight="1" spans="9:9">
      <c r="I2770" s="52"/>
    </row>
    <row r="2771" customHeight="1" spans="9:9">
      <c r="I2771" s="52"/>
    </row>
    <row r="2772" customHeight="1" spans="9:9">
      <c r="I2772" s="52"/>
    </row>
    <row r="2773" customHeight="1" spans="9:9">
      <c r="I2773" s="52"/>
    </row>
    <row r="2774" customHeight="1" spans="9:9">
      <c r="I2774" s="52"/>
    </row>
    <row r="2775" customHeight="1" spans="9:9">
      <c r="I2775" s="52"/>
    </row>
    <row r="2776" customHeight="1" spans="9:9">
      <c r="I2776" s="52"/>
    </row>
    <row r="2777" customHeight="1" spans="9:9">
      <c r="I2777" s="52"/>
    </row>
    <row r="2778" customHeight="1" spans="9:9">
      <c r="I2778" s="52"/>
    </row>
    <row r="2779" customHeight="1" spans="9:9">
      <c r="I2779" s="52"/>
    </row>
    <row r="2780" customHeight="1" spans="9:9">
      <c r="I2780" s="52"/>
    </row>
    <row r="2781" customHeight="1" spans="9:9">
      <c r="I2781" s="52"/>
    </row>
    <row r="2782" customHeight="1" spans="9:9">
      <c r="I2782" s="52"/>
    </row>
    <row r="2783" customHeight="1" spans="9:9">
      <c r="I2783" s="52"/>
    </row>
    <row r="2784" customHeight="1" spans="9:9">
      <c r="I2784" s="52"/>
    </row>
    <row r="2785" customHeight="1" spans="9:9">
      <c r="I2785" s="52"/>
    </row>
    <row r="2786" customHeight="1" spans="9:9">
      <c r="I2786" s="52"/>
    </row>
    <row r="2787" customHeight="1" spans="9:9">
      <c r="I2787" s="52"/>
    </row>
    <row r="2788" customHeight="1" spans="9:9">
      <c r="I2788" s="52"/>
    </row>
    <row r="2789" customHeight="1" spans="9:9">
      <c r="I2789" s="52"/>
    </row>
    <row r="2790" customHeight="1" spans="9:9">
      <c r="I2790" s="52"/>
    </row>
    <row r="2791" customHeight="1" spans="9:9">
      <c r="I2791" s="52"/>
    </row>
    <row r="2792" customHeight="1" spans="9:9">
      <c r="I2792" s="52"/>
    </row>
    <row r="2793" customHeight="1" spans="9:9">
      <c r="I2793" s="52"/>
    </row>
    <row r="2794" customHeight="1" spans="9:9">
      <c r="I2794" s="52"/>
    </row>
    <row r="2795" customHeight="1" spans="9:9">
      <c r="I2795" s="52"/>
    </row>
    <row r="2796" customHeight="1" spans="9:9">
      <c r="I2796" s="52"/>
    </row>
    <row r="2797" customHeight="1" spans="9:9">
      <c r="I2797" s="52"/>
    </row>
    <row r="2798" customHeight="1" spans="9:9">
      <c r="I2798" s="52"/>
    </row>
    <row r="2799" customHeight="1" spans="9:9">
      <c r="I2799" s="52"/>
    </row>
    <row r="2800" customHeight="1" spans="9:9">
      <c r="I2800" s="52"/>
    </row>
    <row r="2801" customHeight="1" spans="9:9">
      <c r="I2801" s="52"/>
    </row>
    <row r="2802" customHeight="1" spans="9:9">
      <c r="I2802" s="52"/>
    </row>
    <row r="2803" customHeight="1" spans="9:9">
      <c r="I2803" s="52"/>
    </row>
    <row r="2804" customHeight="1" spans="9:9">
      <c r="I2804" s="52"/>
    </row>
    <row r="2805" customHeight="1" spans="9:9">
      <c r="I2805" s="52"/>
    </row>
    <row r="2806" customHeight="1" spans="9:9">
      <c r="I2806" s="52"/>
    </row>
    <row r="2807" customHeight="1" spans="9:9">
      <c r="I2807" s="52"/>
    </row>
    <row r="2808" customHeight="1" spans="9:9">
      <c r="I2808" s="52"/>
    </row>
    <row r="2809" customHeight="1" spans="9:9">
      <c r="I2809" s="52"/>
    </row>
    <row r="2810" customHeight="1" spans="9:9">
      <c r="I2810" s="52"/>
    </row>
    <row r="2811" customHeight="1" spans="9:9">
      <c r="I2811" s="52"/>
    </row>
    <row r="2812" customHeight="1" spans="9:9">
      <c r="I2812" s="52"/>
    </row>
    <row r="2813" customHeight="1" spans="9:9">
      <c r="I2813" s="52"/>
    </row>
    <row r="2814" customHeight="1" spans="9:9">
      <c r="I2814" s="52"/>
    </row>
    <row r="2815" customHeight="1" spans="9:9">
      <c r="I2815" s="52"/>
    </row>
    <row r="2816" customHeight="1" spans="9:9">
      <c r="I2816" s="52"/>
    </row>
    <row r="2817" customHeight="1" spans="9:9">
      <c r="I2817" s="52"/>
    </row>
    <row r="2818" customHeight="1" spans="9:9">
      <c r="I2818" s="52"/>
    </row>
    <row r="2819" customHeight="1" spans="9:9">
      <c r="I2819" s="52"/>
    </row>
    <row r="2820" customHeight="1" spans="9:9">
      <c r="I2820" s="52"/>
    </row>
    <row r="2821" customHeight="1" spans="9:9">
      <c r="I2821" s="52"/>
    </row>
    <row r="2822" customHeight="1" spans="9:9">
      <c r="I2822" s="52"/>
    </row>
    <row r="2823" customHeight="1" spans="9:9">
      <c r="I2823" s="52"/>
    </row>
    <row r="2824" customHeight="1" spans="9:9">
      <c r="I2824" s="52"/>
    </row>
    <row r="2825" customHeight="1" spans="9:9">
      <c r="I2825" s="52"/>
    </row>
    <row r="2826" customHeight="1" spans="9:9">
      <c r="I2826" s="52"/>
    </row>
    <row r="2827" customHeight="1" spans="9:9">
      <c r="I2827" s="52"/>
    </row>
    <row r="2828" customHeight="1" spans="9:9">
      <c r="I2828" s="52"/>
    </row>
    <row r="2829" customHeight="1" spans="9:9">
      <c r="I2829" s="52"/>
    </row>
    <row r="2830" customHeight="1" spans="9:9">
      <c r="I2830" s="52"/>
    </row>
    <row r="2831" customHeight="1" spans="9:9">
      <c r="I2831" s="52"/>
    </row>
    <row r="2832" customHeight="1" spans="9:9">
      <c r="I2832" s="52"/>
    </row>
    <row r="2833" customHeight="1" spans="9:9">
      <c r="I2833" s="52"/>
    </row>
    <row r="2834" customHeight="1" spans="9:9">
      <c r="I2834" s="52"/>
    </row>
    <row r="2835" customHeight="1" spans="9:9">
      <c r="I2835" s="52"/>
    </row>
    <row r="2836" customHeight="1" spans="9:9">
      <c r="I2836" s="52"/>
    </row>
    <row r="2837" customHeight="1" spans="9:9">
      <c r="I2837" s="52"/>
    </row>
    <row r="2838" customHeight="1" spans="9:9">
      <c r="I2838" s="52"/>
    </row>
    <row r="2839" customHeight="1" spans="9:9">
      <c r="I2839" s="52"/>
    </row>
    <row r="2840" customHeight="1" spans="9:9">
      <c r="I2840" s="52"/>
    </row>
    <row r="2841" customHeight="1" spans="9:9">
      <c r="I2841" s="52"/>
    </row>
    <row r="2842" customHeight="1" spans="9:9">
      <c r="I2842" s="52"/>
    </row>
    <row r="2843" customHeight="1" spans="9:9">
      <c r="I2843" s="52"/>
    </row>
    <row r="2844" customHeight="1" spans="9:9">
      <c r="I2844" s="52"/>
    </row>
    <row r="2845" customHeight="1" spans="9:9">
      <c r="I2845" s="52"/>
    </row>
    <row r="2846" customHeight="1" spans="9:9">
      <c r="I2846" s="52"/>
    </row>
    <row r="2847" customHeight="1" spans="9:9">
      <c r="I2847" s="52"/>
    </row>
    <row r="2848" customHeight="1" spans="9:9">
      <c r="I2848" s="52"/>
    </row>
    <row r="2849" customHeight="1" spans="9:9">
      <c r="I2849" s="52"/>
    </row>
    <row r="2850" customHeight="1" spans="9:9">
      <c r="I2850" s="52"/>
    </row>
    <row r="2851" customHeight="1" spans="9:9">
      <c r="I2851" s="52"/>
    </row>
    <row r="2852" customHeight="1" spans="9:9">
      <c r="I2852" s="52"/>
    </row>
    <row r="2853" customHeight="1" spans="9:9">
      <c r="I2853" s="52"/>
    </row>
    <row r="2854" customHeight="1" spans="9:9">
      <c r="I2854" s="52"/>
    </row>
    <row r="2855" customHeight="1" spans="9:9">
      <c r="I2855" s="52"/>
    </row>
    <row r="2856" customHeight="1" spans="9:9">
      <c r="I2856" s="52"/>
    </row>
    <row r="2857" customHeight="1" spans="9:9">
      <c r="I2857" s="52"/>
    </row>
    <row r="2858" customHeight="1" spans="9:9">
      <c r="I2858" s="52"/>
    </row>
    <row r="2859" customHeight="1" spans="9:9">
      <c r="I2859" s="52"/>
    </row>
    <row r="2860" customHeight="1" spans="9:9">
      <c r="I2860" s="52"/>
    </row>
    <row r="2861" customHeight="1" spans="9:9">
      <c r="I2861" s="52"/>
    </row>
    <row r="2862" customHeight="1" spans="9:9">
      <c r="I2862" s="52"/>
    </row>
    <row r="2863" customHeight="1" spans="9:9">
      <c r="I2863" s="52"/>
    </row>
    <row r="2864" customHeight="1" spans="9:9">
      <c r="I2864" s="52"/>
    </row>
    <row r="2865" customHeight="1" spans="9:9">
      <c r="I2865" s="52"/>
    </row>
    <row r="2866" customHeight="1" spans="9:9">
      <c r="I2866" s="52"/>
    </row>
    <row r="2867" customHeight="1" spans="9:9">
      <c r="I2867" s="52"/>
    </row>
    <row r="2868" customHeight="1" spans="9:9">
      <c r="I2868" s="52"/>
    </row>
    <row r="2869" customHeight="1" spans="9:9">
      <c r="I2869" s="52"/>
    </row>
    <row r="2870" customHeight="1" spans="9:9">
      <c r="I2870" s="52"/>
    </row>
    <row r="2871" customHeight="1" spans="9:9">
      <c r="I2871" s="52"/>
    </row>
    <row r="2872" customHeight="1" spans="9:9">
      <c r="I2872" s="52"/>
    </row>
    <row r="2873" customHeight="1" spans="9:9">
      <c r="I2873" s="52"/>
    </row>
    <row r="2874" customHeight="1" spans="9:9">
      <c r="I2874" s="52"/>
    </row>
    <row r="2875" customHeight="1" spans="9:9">
      <c r="I2875" s="52"/>
    </row>
    <row r="2876" customHeight="1" spans="9:9">
      <c r="I2876" s="52"/>
    </row>
    <row r="2877" customHeight="1" spans="9:9">
      <c r="I2877" s="52"/>
    </row>
    <row r="2878" customHeight="1" spans="9:9">
      <c r="I2878" s="52"/>
    </row>
    <row r="2879" customHeight="1" spans="9:9">
      <c r="I2879" s="52"/>
    </row>
    <row r="2880" customHeight="1" spans="9:9">
      <c r="I2880" s="52"/>
    </row>
    <row r="2881" customHeight="1" spans="9:9">
      <c r="I2881" s="52"/>
    </row>
    <row r="2882" customHeight="1" spans="9:9">
      <c r="I2882" s="52"/>
    </row>
    <row r="2883" customHeight="1" spans="9:9">
      <c r="I2883" s="52"/>
    </row>
    <row r="2884" customHeight="1" spans="9:9">
      <c r="I2884" s="52"/>
    </row>
    <row r="2885" customHeight="1" spans="9:9">
      <c r="I2885" s="52"/>
    </row>
    <row r="2886" customHeight="1" spans="9:9">
      <c r="I2886" s="52"/>
    </row>
    <row r="2887" customHeight="1" spans="9:9">
      <c r="I2887" s="52"/>
    </row>
    <row r="2888" customHeight="1" spans="9:9">
      <c r="I2888" s="52"/>
    </row>
    <row r="2889" customHeight="1" spans="9:9">
      <c r="I2889" s="52"/>
    </row>
    <row r="2890" customHeight="1" spans="9:9">
      <c r="I2890" s="52"/>
    </row>
    <row r="2891" customHeight="1" spans="9:9">
      <c r="I2891" s="52"/>
    </row>
    <row r="2892" customHeight="1" spans="9:9">
      <c r="I2892" s="52"/>
    </row>
    <row r="2893" customHeight="1" spans="9:9">
      <c r="I2893" s="52"/>
    </row>
    <row r="2894" customHeight="1" spans="9:9">
      <c r="I2894" s="52"/>
    </row>
    <row r="2895" customHeight="1" spans="9:9">
      <c r="I2895" s="52"/>
    </row>
    <row r="2896" customHeight="1" spans="9:9">
      <c r="I2896" s="52"/>
    </row>
    <row r="2897" customHeight="1" spans="9:9">
      <c r="I2897" s="52"/>
    </row>
    <row r="2898" customHeight="1" spans="9:9">
      <c r="I2898" s="52"/>
    </row>
    <row r="2899" customHeight="1" spans="9:9">
      <c r="I2899" s="52"/>
    </row>
    <row r="2900" customHeight="1" spans="9:9">
      <c r="I2900" s="52"/>
    </row>
    <row r="2901" customHeight="1" spans="9:9">
      <c r="I2901" s="52"/>
    </row>
    <row r="2902" customHeight="1" spans="9:9">
      <c r="I2902" s="52"/>
    </row>
    <row r="2903" customHeight="1" spans="9:9">
      <c r="I2903" s="52"/>
    </row>
    <row r="2904" customHeight="1" spans="9:9">
      <c r="I2904" s="52"/>
    </row>
    <row r="2905" customHeight="1" spans="9:9">
      <c r="I2905" s="52"/>
    </row>
    <row r="2906" customHeight="1" spans="9:9">
      <c r="I2906" s="52"/>
    </row>
    <row r="2907" customHeight="1" spans="9:9">
      <c r="I2907" s="52"/>
    </row>
    <row r="2908" customHeight="1" spans="9:9">
      <c r="I2908" s="52"/>
    </row>
    <row r="2909" customHeight="1" spans="9:9">
      <c r="I2909" s="52"/>
    </row>
    <row r="2910" customHeight="1" spans="9:9">
      <c r="I2910" s="52"/>
    </row>
    <row r="2911" customHeight="1" spans="9:9">
      <c r="I2911" s="52"/>
    </row>
    <row r="2912" customHeight="1" spans="9:9">
      <c r="I2912" s="52"/>
    </row>
    <row r="2913" customHeight="1" spans="9:9">
      <c r="I2913" s="52"/>
    </row>
    <row r="2914" customHeight="1" spans="9:9">
      <c r="I2914" s="52"/>
    </row>
    <row r="2915" customHeight="1" spans="9:9">
      <c r="I2915" s="52"/>
    </row>
    <row r="2916" customHeight="1" spans="9:9">
      <c r="I2916" s="52"/>
    </row>
    <row r="2917" customHeight="1" spans="9:9">
      <c r="I2917" s="52"/>
    </row>
    <row r="2918" customHeight="1" spans="9:9">
      <c r="I2918" s="52"/>
    </row>
    <row r="2919" customHeight="1" spans="9:9">
      <c r="I2919" s="52"/>
    </row>
    <row r="2920" customHeight="1" spans="9:9">
      <c r="I2920" s="52"/>
    </row>
    <row r="2921" customHeight="1" spans="9:9">
      <c r="I2921" s="52"/>
    </row>
    <row r="2922" customHeight="1" spans="9:9">
      <c r="I2922" s="52"/>
    </row>
    <row r="2923" customHeight="1" spans="9:9">
      <c r="I2923" s="52"/>
    </row>
    <row r="2924" customHeight="1" spans="9:9">
      <c r="I2924" s="52"/>
    </row>
    <row r="2925" customHeight="1" spans="9:9">
      <c r="I2925" s="52"/>
    </row>
    <row r="2926" customHeight="1" spans="9:9">
      <c r="I2926" s="52"/>
    </row>
    <row r="2927" customHeight="1" spans="9:9">
      <c r="I2927" s="52"/>
    </row>
    <row r="2928" customHeight="1" spans="9:9">
      <c r="I2928" s="52"/>
    </row>
    <row r="2929" customHeight="1" spans="9:9">
      <c r="I2929" s="52"/>
    </row>
    <row r="2930" customHeight="1" spans="9:9">
      <c r="I2930" s="52"/>
    </row>
    <row r="2931" customHeight="1" spans="9:9">
      <c r="I2931" s="52"/>
    </row>
    <row r="2932" customHeight="1" spans="9:9">
      <c r="I2932" s="52"/>
    </row>
    <row r="2933" customHeight="1" spans="9:9">
      <c r="I2933" s="52"/>
    </row>
    <row r="2934" customHeight="1" spans="9:9">
      <c r="I2934" s="52"/>
    </row>
    <row r="2935" customHeight="1" spans="9:9">
      <c r="I2935" s="52"/>
    </row>
    <row r="2936" customHeight="1" spans="9:9">
      <c r="I2936" s="52"/>
    </row>
    <row r="2937" customHeight="1" spans="9:9">
      <c r="I2937" s="52"/>
    </row>
    <row r="2938" customHeight="1" spans="9:9">
      <c r="I2938" s="52"/>
    </row>
    <row r="2939" customHeight="1" spans="9:9">
      <c r="I2939" s="52"/>
    </row>
    <row r="2940" customHeight="1" spans="9:9">
      <c r="I2940" s="52"/>
    </row>
    <row r="2941" customHeight="1" spans="9:9">
      <c r="I2941" s="52"/>
    </row>
    <row r="2942" customHeight="1" spans="9:9">
      <c r="I2942" s="52"/>
    </row>
    <row r="2943" customHeight="1" spans="9:9">
      <c r="I2943" s="52"/>
    </row>
    <row r="2944" customHeight="1" spans="9:9">
      <c r="I2944" s="52"/>
    </row>
    <row r="2945" customHeight="1" spans="9:9">
      <c r="I2945" s="52"/>
    </row>
    <row r="2946" customHeight="1" spans="9:9">
      <c r="I2946" s="52"/>
    </row>
    <row r="2947" customHeight="1" spans="9:9">
      <c r="I2947" s="52"/>
    </row>
    <row r="2948" customHeight="1" spans="9:9">
      <c r="I2948" s="52"/>
    </row>
    <row r="2949" customHeight="1" spans="9:9">
      <c r="I2949" s="52"/>
    </row>
    <row r="2950" customHeight="1" spans="9:9">
      <c r="I2950" s="52"/>
    </row>
    <row r="2951" customHeight="1" spans="9:9">
      <c r="I2951" s="52"/>
    </row>
    <row r="2952" customHeight="1" spans="9:9">
      <c r="I2952" s="52"/>
    </row>
    <row r="2953" customHeight="1" spans="9:9">
      <c r="I2953" s="52"/>
    </row>
    <row r="2954" customHeight="1" spans="9:9">
      <c r="I2954" s="52"/>
    </row>
    <row r="2955" customHeight="1" spans="9:9">
      <c r="I2955" s="52"/>
    </row>
    <row r="2956" customHeight="1" spans="9:9">
      <c r="I2956" s="52"/>
    </row>
    <row r="2957" customHeight="1" spans="9:9">
      <c r="I2957" s="52"/>
    </row>
    <row r="2958" customHeight="1" spans="9:9">
      <c r="I2958" s="52"/>
    </row>
    <row r="2959" customHeight="1" spans="9:9">
      <c r="I2959" s="52"/>
    </row>
    <row r="2960" customHeight="1" spans="9:9">
      <c r="I2960" s="52"/>
    </row>
    <row r="2961" customHeight="1" spans="9:9">
      <c r="I2961" s="52"/>
    </row>
    <row r="2962" customHeight="1" spans="9:9">
      <c r="I2962" s="52"/>
    </row>
    <row r="2963" customHeight="1" spans="9:9">
      <c r="I2963" s="52"/>
    </row>
    <row r="2964" customHeight="1" spans="9:9">
      <c r="I2964" s="52"/>
    </row>
    <row r="2965" customHeight="1" spans="9:9">
      <c r="I2965" s="52"/>
    </row>
    <row r="2966" customHeight="1" spans="9:9">
      <c r="I2966" s="52"/>
    </row>
    <row r="2967" customHeight="1" spans="9:9">
      <c r="I2967" s="52"/>
    </row>
    <row r="2968" customHeight="1" spans="9:9">
      <c r="I2968" s="52"/>
    </row>
    <row r="2969" customHeight="1" spans="9:9">
      <c r="I2969" s="52"/>
    </row>
    <row r="2970" customHeight="1" spans="9:9">
      <c r="I2970" s="52"/>
    </row>
    <row r="2971" customHeight="1" spans="9:9">
      <c r="I2971" s="52"/>
    </row>
    <row r="2972" customHeight="1" spans="9:9">
      <c r="I2972" s="52"/>
    </row>
    <row r="2973" customHeight="1" spans="9:9">
      <c r="I2973" s="53"/>
    </row>
  </sheetData>
  <sortState ref="B775:K811">
    <sortCondition ref="I775" descending="1"/>
  </sortState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14.25" defaultRowHeight="23.2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2024-09-03T07:23:00Z</dcterms:created>
  <dcterms:modified xsi:type="dcterms:W3CDTF">2024-11-14T06:28:34Z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93E47163371E40AC8399D5437514FF90_13</vt:lpwstr>
  </property>
  <property fmtid="{D5CDD505-2E9C-101B-9397-08002B2CF9AE}" pid="3" name="KSOProductBuildVer">
    <vt:lpwstr>2052-12.1.0.18608</vt:lpwstr>
  </property>
</Properties>
</file>