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YSJ-20191021LZI\Desktop\"/>
    </mc:Choice>
  </mc:AlternateContent>
  <bookViews>
    <workbookView xWindow="480" yWindow="90" windowWidth="20475" windowHeight="8955"/>
  </bookViews>
  <sheets>
    <sheet name="大 (2)" sheetId="7" r:id="rId1"/>
    <sheet name="小" sheetId="3" r:id="rId2"/>
    <sheet name="Sheet1" sheetId="8" r:id="rId3"/>
  </sheets>
  <calcPr calcId="162913"/>
</workbook>
</file>

<file path=xl/calcChain.xml><?xml version="1.0" encoding="utf-8"?>
<calcChain xmlns="http://schemas.openxmlformats.org/spreadsheetml/2006/main">
  <c r="G6" i="7" l="1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5" i="7"/>
  <c r="F6" i="3" l="1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L6" i="3" l="1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" i="3"/>
  <c r="J54" i="3"/>
  <c r="L54" i="3" s="1"/>
  <c r="H54" i="3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M211" i="7"/>
  <c r="M212" i="7"/>
  <c r="M213" i="7"/>
  <c r="M214" i="7"/>
  <c r="M215" i="7"/>
  <c r="M216" i="7"/>
  <c r="M217" i="7"/>
  <c r="M218" i="7"/>
  <c r="M219" i="7"/>
  <c r="M220" i="7"/>
  <c r="M221" i="7"/>
  <c r="M222" i="7"/>
  <c r="M223" i="7"/>
  <c r="M224" i="7"/>
  <c r="M225" i="7"/>
  <c r="M226" i="7"/>
  <c r="M227" i="7"/>
  <c r="M228" i="7"/>
  <c r="M229" i="7"/>
  <c r="M230" i="7"/>
  <c r="M231" i="7"/>
  <c r="M232" i="7"/>
  <c r="M233" i="7"/>
  <c r="M234" i="7"/>
  <c r="M235" i="7"/>
  <c r="M236" i="7"/>
  <c r="M237" i="7"/>
  <c r="M238" i="7"/>
  <c r="M239" i="7"/>
  <c r="M240" i="7"/>
  <c r="M241" i="7"/>
  <c r="M242" i="7"/>
  <c r="M243" i="7"/>
  <c r="M244" i="7"/>
  <c r="M245" i="7"/>
  <c r="M246" i="7"/>
  <c r="M247" i="7"/>
  <c r="M248" i="7"/>
  <c r="M249" i="7"/>
  <c r="M250" i="7"/>
  <c r="M251" i="7"/>
  <c r="M252" i="7"/>
  <c r="M253" i="7"/>
  <c r="M254" i="7"/>
  <c r="M255" i="7"/>
  <c r="M256" i="7"/>
  <c r="M257" i="7"/>
  <c r="M258" i="7"/>
  <c r="M259" i="7"/>
  <c r="M260" i="7"/>
  <c r="M261" i="7"/>
  <c r="M262" i="7"/>
  <c r="M263" i="7"/>
  <c r="M264" i="7"/>
  <c r="M265" i="7"/>
  <c r="M266" i="7"/>
  <c r="M267" i="7"/>
  <c r="M268" i="7"/>
  <c r="M269" i="7"/>
  <c r="M270" i="7"/>
  <c r="M271" i="7"/>
  <c r="M5" i="7"/>
  <c r="I271" i="7"/>
</calcChain>
</file>

<file path=xl/sharedStrings.xml><?xml version="1.0" encoding="utf-8"?>
<sst xmlns="http://schemas.openxmlformats.org/spreadsheetml/2006/main" count="1290" uniqueCount="389">
  <si>
    <t>榆树市补助对象作业补助资金汇总表</t>
  </si>
  <si>
    <t>序号</t>
  </si>
  <si>
    <t>作业乡镇</t>
  </si>
  <si>
    <t>补贴对象</t>
  </si>
  <si>
    <t>联系电话</t>
  </si>
  <si>
    <t>终端号</t>
  </si>
  <si>
    <t>作业面积（亩）</t>
  </si>
  <si>
    <t>人工调整（亩）</t>
  </si>
  <si>
    <t>可申报面积（亩）</t>
  </si>
  <si>
    <t>补助标准（元/亩）</t>
  </si>
  <si>
    <t>核准补助金额（元）</t>
  </si>
  <si>
    <t>育民</t>
  </si>
  <si>
    <t>韩向军</t>
  </si>
  <si>
    <t>Y-7-47609</t>
  </si>
  <si>
    <t>榆树市新立镇青伟农机种植专业合作社</t>
  </si>
  <si>
    <t>Y-7-47282</t>
  </si>
  <si>
    <t>Y-7-49142</t>
  </si>
  <si>
    <t>Y-7-49403</t>
  </si>
  <si>
    <t>红星</t>
  </si>
  <si>
    <t>葛洪江</t>
  </si>
  <si>
    <t>Y-7-47683</t>
  </si>
  <si>
    <t>马成龙</t>
  </si>
  <si>
    <t>Y-7-47727</t>
  </si>
  <si>
    <t>7-74893</t>
  </si>
  <si>
    <t>苗淑波</t>
  </si>
  <si>
    <t>7-57299</t>
  </si>
  <si>
    <t>王晓丰</t>
  </si>
  <si>
    <t>Y-7-46701</t>
  </si>
  <si>
    <t>Y-7-49251</t>
  </si>
  <si>
    <t>Y-7-49242</t>
  </si>
  <si>
    <t>Y-7-50125</t>
  </si>
  <si>
    <t>Y-7-48951</t>
  </si>
  <si>
    <t>Y-7-46923</t>
  </si>
  <si>
    <t>榆树市万盛源农机种植专业合作社</t>
  </si>
  <si>
    <t>Y-7-48330</t>
  </si>
  <si>
    <t>Y-7-47458</t>
  </si>
  <si>
    <t>八号</t>
  </si>
  <si>
    <t>陈玉堂</t>
  </si>
  <si>
    <t>Y-7-46453</t>
  </si>
  <si>
    <t>Y-7-47067</t>
  </si>
  <si>
    <t>Y-7-47508</t>
  </si>
  <si>
    <t>Y-7-49418</t>
  </si>
  <si>
    <t>Y-7-50212</t>
  </si>
  <si>
    <t>呼伦贝尔禾益秸秆能源技术开发有限公司</t>
  </si>
  <si>
    <t>Y-7-47736</t>
  </si>
  <si>
    <t>李勇</t>
  </si>
  <si>
    <t>Y-7-29608</t>
  </si>
  <si>
    <t>林艳芳</t>
  </si>
  <si>
    <t>Y-7-47345</t>
  </si>
  <si>
    <t>孙为涛</t>
  </si>
  <si>
    <t>Y-7-48634</t>
  </si>
  <si>
    <t>Y-7-47723</t>
  </si>
  <si>
    <t>王维忠</t>
  </si>
  <si>
    <t>Y-7-47835</t>
  </si>
  <si>
    <t>Y-7-48367</t>
  </si>
  <si>
    <t>榆树市八号镇王丽娟家庭农场</t>
  </si>
  <si>
    <t>Y-7-47677</t>
  </si>
  <si>
    <t>榆树市八号镇学良家庭农场</t>
  </si>
  <si>
    <t>Y-7-48498</t>
  </si>
  <si>
    <t>张万军</t>
  </si>
  <si>
    <t>Y-7-10775</t>
  </si>
  <si>
    <t>弓棚</t>
  </si>
  <si>
    <t>乔淑春</t>
  </si>
  <si>
    <t>Y-7-47295</t>
  </si>
  <si>
    <t>通榆县飞防农业服务有限公司</t>
  </si>
  <si>
    <t>Y-7-47650</t>
  </si>
  <si>
    <t>Y-7-49544</t>
  </si>
  <si>
    <t>榆树市德聚源机械种植专业合作社</t>
  </si>
  <si>
    <t>Y-7-49347</t>
  </si>
  <si>
    <t>榆树市弓棚镇爱华家庭农场</t>
  </si>
  <si>
    <t>Y-7-26728</t>
  </si>
  <si>
    <t>太安</t>
  </si>
  <si>
    <t>高洋</t>
  </si>
  <si>
    <t>7-56937</t>
  </si>
  <si>
    <t>Y-7-49002</t>
  </si>
  <si>
    <t>关贺佳</t>
  </si>
  <si>
    <t>7-74917</t>
  </si>
  <si>
    <t>7-74951</t>
  </si>
  <si>
    <t>Y-7-49018</t>
  </si>
  <si>
    <t>Y-7-49364</t>
  </si>
  <si>
    <t>Y-7-49694</t>
  </si>
  <si>
    <t>刘俊永</t>
  </si>
  <si>
    <t>Y-7-47165</t>
  </si>
  <si>
    <t>Y-7-50214</t>
  </si>
  <si>
    <t>恩育</t>
  </si>
  <si>
    <t>李远</t>
  </si>
  <si>
    <t>7-23206</t>
  </si>
  <si>
    <t>环城</t>
  </si>
  <si>
    <t>王光辉</t>
  </si>
  <si>
    <t>Y-7-47527</t>
  </si>
  <si>
    <t>Y-7-47539</t>
  </si>
  <si>
    <t>Y-7-47637</t>
  </si>
  <si>
    <t>Y-7-47768</t>
  </si>
  <si>
    <t>王世光</t>
  </si>
  <si>
    <t>Y-7-46590</t>
  </si>
  <si>
    <t>Y-7-47205</t>
  </si>
  <si>
    <t>杨建国</t>
  </si>
  <si>
    <t>Y-7-47575</t>
  </si>
  <si>
    <t>杨利</t>
  </si>
  <si>
    <t>Y-7-49110</t>
  </si>
  <si>
    <t>Y-7-49538</t>
  </si>
  <si>
    <t>Y-7-46688</t>
  </si>
  <si>
    <t>Y-7-47349</t>
  </si>
  <si>
    <t>Y-7-48751</t>
  </si>
  <si>
    <t>榆树市环城乡彬宇家庭农场</t>
  </si>
  <si>
    <t>Y-7-30250</t>
  </si>
  <si>
    <t>榆树市环城乡王老伍家庭养殖农场</t>
  </si>
  <si>
    <t>Y-7-26756</t>
  </si>
  <si>
    <t>Y-7-48942</t>
  </si>
  <si>
    <t>榆树市增益农业机械种植专业合作社</t>
  </si>
  <si>
    <t>7-56960</t>
  </si>
  <si>
    <t>Y-7-22488</t>
  </si>
  <si>
    <t>Y-7-22808</t>
  </si>
  <si>
    <t>Y-7-44422</t>
  </si>
  <si>
    <t>Y-7-49889</t>
  </si>
  <si>
    <t>闵家</t>
  </si>
  <si>
    <t>沈洪伍</t>
  </si>
  <si>
    <t>Y-7-26819</t>
  </si>
  <si>
    <t>Y-7-48889</t>
  </si>
  <si>
    <t>吴佳楠</t>
  </si>
  <si>
    <t>Y-7-27565</t>
  </si>
  <si>
    <t>Y-7-48962</t>
  </si>
  <si>
    <t>榆树市九华农机种植专业合作社</t>
  </si>
  <si>
    <t>Y-7-30420</t>
  </si>
  <si>
    <t>榆树市良种场机械种植专业合作社</t>
  </si>
  <si>
    <t>Y-7-48674</t>
  </si>
  <si>
    <t>张国</t>
  </si>
  <si>
    <t>Y-7-48929</t>
  </si>
  <si>
    <t>张松伟</t>
  </si>
  <si>
    <t>7-56929</t>
  </si>
  <si>
    <t>7-57849</t>
  </si>
  <si>
    <t>刘家</t>
  </si>
  <si>
    <t>韩成华</t>
  </si>
  <si>
    <t>Y-7-47460</t>
  </si>
  <si>
    <t>Y-7-47678</t>
  </si>
  <si>
    <t>Y-7-48450</t>
  </si>
  <si>
    <t>王淑波</t>
  </si>
  <si>
    <t>Y-7-30243</t>
  </si>
  <si>
    <t>Y-7-30537</t>
  </si>
  <si>
    <t>魏秀成</t>
  </si>
  <si>
    <t>7-56924</t>
  </si>
  <si>
    <t>Y-7-48430</t>
  </si>
  <si>
    <t>Y-7-48969</t>
  </si>
  <si>
    <t>Y-7-30337</t>
  </si>
  <si>
    <t>Y-7-30369</t>
  </si>
  <si>
    <t>Y-7-30382</t>
  </si>
  <si>
    <t>Y-7-30433</t>
  </si>
  <si>
    <t>Y-7-48993</t>
  </si>
  <si>
    <t>先锋</t>
  </si>
  <si>
    <t>刘英杰</t>
  </si>
  <si>
    <t>Y-7-48349</t>
  </si>
  <si>
    <t>榆树市先锋乡壮群养殖厂</t>
  </si>
  <si>
    <t>Y-7-30549</t>
  </si>
  <si>
    <t>7-56946</t>
  </si>
  <si>
    <t>7-74906</t>
  </si>
  <si>
    <t>Y-7-47471</t>
  </si>
  <si>
    <t>Y-7-47479</t>
  </si>
  <si>
    <t>Y-7-47583</t>
  </si>
  <si>
    <t>Y-7-47610</t>
  </si>
  <si>
    <t>Y-7-47666</t>
  </si>
  <si>
    <t>Y-7-47681</t>
  </si>
  <si>
    <t>Y-7-47711</t>
  </si>
  <si>
    <t>Y-7-47730</t>
  </si>
  <si>
    <t>Y-7-47750</t>
  </si>
  <si>
    <t>Y-7-47758</t>
  </si>
  <si>
    <t>Y-7-47792</t>
  </si>
  <si>
    <t>Y-7-48493</t>
  </si>
  <si>
    <t>Y-7-48508</t>
  </si>
  <si>
    <t>Y-7-49055</t>
  </si>
  <si>
    <t>Y-7-49222</t>
  </si>
  <si>
    <t>Y-7-49236</t>
  </si>
  <si>
    <t>Y-7-49310</t>
  </si>
  <si>
    <t>Y-7-49496</t>
  </si>
  <si>
    <t>Y-7-49546</t>
  </si>
  <si>
    <t>五棵树</t>
  </si>
  <si>
    <t>榆树市天雨机械种植专业合作社</t>
  </si>
  <si>
    <t>Y-7-49030</t>
  </si>
  <si>
    <t>榆树市五棵树家驹机械种植专业合作社</t>
  </si>
  <si>
    <t>Y-7-47767</t>
  </si>
  <si>
    <t>榆树市五棵树镇博发晟亿家庭农场</t>
  </si>
  <si>
    <t>Y-7-29398</t>
  </si>
  <si>
    <t>榆树市五棵树镇平丰机械种植专业合作社</t>
  </si>
  <si>
    <t>Y-7-47904</t>
  </si>
  <si>
    <t>Y-7-49867</t>
  </si>
  <si>
    <t>Y-7-49959</t>
  </si>
  <si>
    <t>7-56931</t>
  </si>
  <si>
    <t>7-56932</t>
  </si>
  <si>
    <t>7-57900</t>
  </si>
  <si>
    <t>7-74612</t>
  </si>
  <si>
    <t>7-74864</t>
  </si>
  <si>
    <t>7-74918</t>
  </si>
  <si>
    <t>7-74927</t>
  </si>
  <si>
    <t>大坡</t>
  </si>
  <si>
    <t>Y-7-47346</t>
  </si>
  <si>
    <t>Y-7-48158</t>
  </si>
  <si>
    <t>Y-7-49053</t>
  </si>
  <si>
    <t>Y-7-50092</t>
  </si>
  <si>
    <t>王军声</t>
  </si>
  <si>
    <t>Y-7-47484</t>
  </si>
  <si>
    <t>Y-7-49944</t>
  </si>
  <si>
    <t>Y-7-50057</t>
  </si>
  <si>
    <t>Y-7-50118</t>
  </si>
  <si>
    <t>榆树市大坡镇优农家庭农场</t>
  </si>
  <si>
    <t>Y-7-30317</t>
  </si>
  <si>
    <t>Y-7-30430</t>
  </si>
  <si>
    <t>Y-7-49678</t>
  </si>
  <si>
    <t>秀水</t>
  </si>
  <si>
    <t>吉林长春东哥农机种植专业合作社</t>
  </si>
  <si>
    <t>Y-7-11149</t>
  </si>
  <si>
    <t>Y-7-47582</t>
  </si>
  <si>
    <t>Y-7-47901</t>
  </si>
  <si>
    <t>Y-7-48327</t>
  </si>
  <si>
    <t>Y-7-48780</t>
  </si>
  <si>
    <t>Y-7-48926</t>
  </si>
  <si>
    <t>Y-7-49119</t>
  </si>
  <si>
    <t>Y-7-49304</t>
  </si>
  <si>
    <t>Y-7-49388</t>
  </si>
  <si>
    <t>Y-7-49481</t>
  </si>
  <si>
    <t>Y-7-49486</t>
  </si>
  <si>
    <t>Y-7-49554</t>
  </si>
  <si>
    <t>Y-7-49556</t>
  </si>
  <si>
    <t>Y-7-49632</t>
  </si>
  <si>
    <t>Y-7-49690</t>
  </si>
  <si>
    <t>Y-7-49996</t>
  </si>
  <si>
    <t>Y-7-50025</t>
  </si>
  <si>
    <t>Y-7-50065</t>
  </si>
  <si>
    <t>孙福增</t>
  </si>
  <si>
    <t>Y-7-47788</t>
  </si>
  <si>
    <t>王维强</t>
  </si>
  <si>
    <t>7-56986</t>
  </si>
  <si>
    <t>7-58412</t>
  </si>
  <si>
    <t>王文革</t>
  </si>
  <si>
    <t>Y-7-46899</t>
  </si>
  <si>
    <t>Y-7-50241</t>
  </si>
  <si>
    <t>王秀云</t>
  </si>
  <si>
    <t>Y-7-48465</t>
  </si>
  <si>
    <t>榆树市玲龙农机种植专业合作社</t>
  </si>
  <si>
    <t>Y-7-46348</t>
  </si>
  <si>
    <t>Y-7-46652</t>
  </si>
  <si>
    <t>Y-7-46697</t>
  </si>
  <si>
    <t>Y-7-47392</t>
  </si>
  <si>
    <t>Y-7-47393</t>
  </si>
  <si>
    <t>Y-7-48020</t>
  </si>
  <si>
    <t>Y-7-48653</t>
  </si>
  <si>
    <t>Y-7-49350</t>
  </si>
  <si>
    <t>保寿</t>
  </si>
  <si>
    <t>Y-7-45944</t>
  </si>
  <si>
    <t>邬国明</t>
  </si>
  <si>
    <t>Y-7-50245</t>
  </si>
  <si>
    <t>徐国军</t>
  </si>
  <si>
    <t>Y-7-29606</t>
  </si>
  <si>
    <t>榆树市先锋新颜家庭农场</t>
  </si>
  <si>
    <t>Y-7-48264</t>
  </si>
  <si>
    <t>Y-7-50226</t>
  </si>
  <si>
    <t>张月英</t>
  </si>
  <si>
    <t>Y-7-49964</t>
  </si>
  <si>
    <t>钟红</t>
  </si>
  <si>
    <t>Y-7-46529</t>
  </si>
  <si>
    <t>Y-7-47755</t>
  </si>
  <si>
    <t>Y-7-48341</t>
  </si>
  <si>
    <t>Y-7-49805</t>
  </si>
  <si>
    <t>黑林</t>
  </si>
  <si>
    <t>王东旭</t>
  </si>
  <si>
    <t>Y-7-47506</t>
  </si>
  <si>
    <t>Y-7-47617</t>
  </si>
  <si>
    <t>Y-7-49876</t>
  </si>
  <si>
    <t>榆树市得盛牧业有限公司</t>
  </si>
  <si>
    <t>Y-7-47906</t>
  </si>
  <si>
    <t>榆树市黑林镇若冬养殖场</t>
  </si>
  <si>
    <t>Y-7-30545</t>
  </si>
  <si>
    <t>榆树市新立镇祥龙农机种植专业合作社</t>
  </si>
  <si>
    <t>Y-7-49510</t>
  </si>
  <si>
    <t>土桥</t>
  </si>
  <si>
    <t>李兴</t>
  </si>
  <si>
    <t>7-57373</t>
  </si>
  <si>
    <t>Y-7-49046</t>
  </si>
  <si>
    <t>Y-7-46567</t>
  </si>
  <si>
    <t>Y-7-47713</t>
  </si>
  <si>
    <t>Y-7-47941</t>
  </si>
  <si>
    <t>Y-7-49219</t>
  </si>
  <si>
    <t>闫铁平</t>
  </si>
  <si>
    <t>7-57135</t>
  </si>
  <si>
    <t>Y-7-30587</t>
  </si>
  <si>
    <t>榆树市土桥镇聚源农机种植专业合作社</t>
  </si>
  <si>
    <t>7-23039</t>
  </si>
  <si>
    <t>7-56925</t>
  </si>
  <si>
    <t>7-56928</t>
  </si>
  <si>
    <t>7-56942</t>
  </si>
  <si>
    <t>7-56943</t>
  </si>
  <si>
    <t>7-56959</t>
  </si>
  <si>
    <t>7-57476</t>
  </si>
  <si>
    <t>7-58525</t>
  </si>
  <si>
    <t>榆树市土桥镇孟家村文海家庭农场</t>
  </si>
  <si>
    <t>Y-7-48372</t>
  </si>
  <si>
    <t>Y-7-48387</t>
  </si>
  <si>
    <t>Y-7-50211</t>
  </si>
  <si>
    <t>张宝仁</t>
  </si>
  <si>
    <t>Y-7-48612</t>
  </si>
  <si>
    <t>城发</t>
  </si>
  <si>
    <t>Y-7-49799</t>
  </si>
  <si>
    <t>Y-7-49903</t>
  </si>
  <si>
    <t>王涛</t>
  </si>
  <si>
    <t>Y-7-48495</t>
  </si>
  <si>
    <t>王铁吉</t>
  </si>
  <si>
    <t>Y-7-47502</t>
  </si>
  <si>
    <t>Y-7-48284</t>
  </si>
  <si>
    <t>Y-7-48886</t>
  </si>
  <si>
    <t>Y-7-49831</t>
  </si>
  <si>
    <t>五常市博洋再生资源利用有限公司</t>
  </si>
  <si>
    <t>Y-7-47633</t>
  </si>
  <si>
    <t>Y-7-48298</t>
  </si>
  <si>
    <t>榆树市晨辉种植专业合作社联合社</t>
  </si>
  <si>
    <t>榆树市尚农机械种植专业合作社</t>
  </si>
  <si>
    <t>Y-7-48203</t>
  </si>
  <si>
    <t>Y-7-48908</t>
  </si>
  <si>
    <t>Y-7-48909</t>
  </si>
  <si>
    <t>Y-7-48955</t>
  </si>
  <si>
    <t>Y-7-49095</t>
  </si>
  <si>
    <t>榆树市秀水镇恒瑞源农机种植专业合作社</t>
  </si>
  <si>
    <t>Y-7-46611</t>
  </si>
  <si>
    <t>Y-7-46677</t>
  </si>
  <si>
    <t>Y-7-47722</t>
  </si>
  <si>
    <t>Y-7-47784</t>
  </si>
  <si>
    <t>于家</t>
  </si>
  <si>
    <t>刘佐金</t>
  </si>
  <si>
    <t>Y-7-47889</t>
  </si>
  <si>
    <t>马新江</t>
  </si>
  <si>
    <t>Y-7-48677</t>
  </si>
  <si>
    <t>王金成</t>
  </si>
  <si>
    <t>Y-7-48373</t>
  </si>
  <si>
    <t>榆树市弓棚镇金龙家庭农场</t>
  </si>
  <si>
    <t>Y-7-48307</t>
  </si>
  <si>
    <t>榆树市先锋乡俊辰家庭农场</t>
  </si>
  <si>
    <t>Y-7-48988</t>
  </si>
  <si>
    <t>泗河</t>
  </si>
  <si>
    <t>Y-7-47706</t>
  </si>
  <si>
    <t>Y-7-49497</t>
  </si>
  <si>
    <t>李永成</t>
  </si>
  <si>
    <t>7-58333</t>
  </si>
  <si>
    <t>榆树市泗河镇超大机械种植专业合作社</t>
  </si>
  <si>
    <t>Y-7-48553</t>
  </si>
  <si>
    <t>榆树市鑫宇机械种植专业合作社</t>
  </si>
  <si>
    <t>Y-7-26807</t>
  </si>
  <si>
    <t>新庄</t>
  </si>
  <si>
    <t>苗志刚</t>
  </si>
  <si>
    <t>Y-7-26640</t>
  </si>
  <si>
    <t>Y-7-27604</t>
  </si>
  <si>
    <t>Y-7-49539</t>
  </si>
  <si>
    <t>Y-7-48375</t>
  </si>
  <si>
    <t>Y-7-49206</t>
  </si>
  <si>
    <t>大岭</t>
  </si>
  <si>
    <t>吉林省谊彬新能源科技有限公司</t>
  </si>
  <si>
    <t>7-57207</t>
  </si>
  <si>
    <t>7-57252</t>
  </si>
  <si>
    <t>孙宏东</t>
  </si>
  <si>
    <t>Y-7-46728</t>
  </si>
  <si>
    <t>Y-7-47712</t>
  </si>
  <si>
    <t xml:space="preserve"> 榆树市太安乡辛伟家庭农场</t>
  </si>
  <si>
    <t>Y-7-49787</t>
  </si>
  <si>
    <t>Y-7-49893</t>
  </si>
  <si>
    <t>Y-7-49908</t>
  </si>
  <si>
    <t>Y-7-50119</t>
  </si>
  <si>
    <t>新立</t>
  </si>
  <si>
    <t>东国品</t>
  </si>
  <si>
    <t>Y-7-49656</t>
  </si>
  <si>
    <t>Y-7-49797</t>
  </si>
  <si>
    <t>榆树市宏远农业服务有限公司</t>
  </si>
  <si>
    <t>7-74854</t>
  </si>
  <si>
    <t>7-74878</t>
  </si>
  <si>
    <t>Y-7-30470</t>
  </si>
  <si>
    <t>Y-7-48061</t>
  </si>
  <si>
    <t>Y-7-23342</t>
  </si>
  <si>
    <t>Y-7-29509</t>
  </si>
  <si>
    <t>Y-7-29964</t>
  </si>
  <si>
    <t>Y-7-30124</t>
  </si>
  <si>
    <t>培英</t>
  </si>
  <si>
    <t>榆树市春海农机种植专业合作社</t>
  </si>
  <si>
    <t>7-74836</t>
  </si>
  <si>
    <t>合计</t>
  </si>
  <si>
    <t>实际作业面积（可申报面积*3）（亩）</t>
  </si>
  <si>
    <t>2021年秸秆打包、捡拾作业补助项目统计表(小方包、小圆包)</t>
    <phoneticPr fontId="4" type="noConversion"/>
  </si>
  <si>
    <t>合计</t>
    <phoneticPr fontId="4" type="noConversion"/>
  </si>
  <si>
    <t>2021年秸秆打包、捡拾作业补助项目统计表（大方包、大圆包）</t>
    <phoneticPr fontId="4" type="noConversion"/>
  </si>
  <si>
    <t xml:space="preserve"> </t>
    <phoneticPr fontId="4" type="noConversion"/>
  </si>
  <si>
    <t>打印日期：2022-4-17                             作业周期：2022/2/1--2022/4/17                                    补助对象数量:266</t>
    <phoneticPr fontId="4" type="noConversion"/>
  </si>
  <si>
    <t>打印日期：2022-4-17                              作业周期：2022/2/1--2022/4/17                                     补助对象数量:49</t>
    <phoneticPr fontId="4" type="noConversion"/>
  </si>
  <si>
    <t>****</t>
  </si>
  <si>
    <t>1580446****</t>
    <phoneticPr fontId="4" type="noConversion"/>
  </si>
  <si>
    <t>****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</si>
</sst>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8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color theme="0"/>
      <name val="宋体"/>
      <family val="2"/>
      <charset val="134"/>
      <scheme val="minor"/>
    </font>
    <font>
      <b/>
      <sz val="9"/>
      <color theme="0"/>
      <name val="宋体"/>
      <family val="2"/>
      <charset val="134"/>
      <scheme val="minor"/>
    </font>
    <font>
      <sz val="9"/>
      <color theme="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theme="0"/>
      <name val="宋体"/>
      <family val="2"/>
      <charset val="134"/>
      <scheme val="minor"/>
    </font>
    <font>
      <b/>
      <sz val="9"/>
      <color theme="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7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176" fontId="3" fillId="0" borderId="1" xfId="1" applyNumberFormat="1" applyFont="1" applyBorder="1" applyAlignment="1">
      <alignment horizontal="center" vertical="center" wrapText="1"/>
    </xf>
    <xf numFmtId="176" fontId="2" fillId="0" borderId="0" xfId="0" applyNumberFormat="1" applyFont="1">
      <alignment vertical="center"/>
    </xf>
    <xf numFmtId="0" fontId="0" fillId="0" borderId="0" xfId="0">
      <alignment vertical="center"/>
    </xf>
    <xf numFmtId="3" fontId="7" fillId="0" borderId="0" xfId="0" applyNumberFormat="1" applyFo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3" fontId="0" fillId="0" borderId="0" xfId="0" applyNumberFormat="1">
      <alignment vertical="center"/>
    </xf>
    <xf numFmtId="0" fontId="12" fillId="0" borderId="0" xfId="0" applyFont="1">
      <alignment vertical="center"/>
    </xf>
    <xf numFmtId="3" fontId="13" fillId="0" borderId="1" xfId="0" applyNumberFormat="1" applyFont="1" applyBorder="1" applyAlignment="1">
      <alignment horizontal="center" vertical="center"/>
    </xf>
    <xf numFmtId="3" fontId="12" fillId="0" borderId="1" xfId="1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15" fillId="0" borderId="0" xfId="0" applyNumberFormat="1" applyFo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17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" xfId="1" applyFont="1" applyBorder="1" applyAlignme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2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1" applyFont="1" applyBorder="1" applyAlignment="1">
      <alignment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1"/>
  <sheetViews>
    <sheetView tabSelected="1" workbookViewId="0">
      <selection activeCell="O4" sqref="O4"/>
    </sheetView>
  </sheetViews>
  <sheetFormatPr defaultRowHeight="29.25" customHeight="1" x14ac:dyDescent="0.15"/>
  <cols>
    <col min="1" max="1" width="4.625" style="4" customWidth="1"/>
    <col min="2" max="2" width="9" style="4"/>
    <col min="3" max="3" width="31.75" style="4" customWidth="1"/>
    <col min="4" max="4" width="13.375" style="24" hidden="1" customWidth="1"/>
    <col min="5" max="6" width="13.375" style="44" hidden="1" customWidth="1"/>
    <col min="7" max="7" width="13.375" style="4" customWidth="1"/>
    <col min="8" max="8" width="11.5" style="4" customWidth="1"/>
    <col min="9" max="9" width="12" style="4" customWidth="1"/>
    <col min="10" max="10" width="11.125" style="4" customWidth="1"/>
    <col min="11" max="11" width="11.625" style="4" customWidth="1"/>
    <col min="12" max="12" width="11" style="4" customWidth="1"/>
    <col min="13" max="13" width="14.25" style="18" customWidth="1"/>
    <col min="14" max="16384" width="9" style="19"/>
  </cols>
  <sheetData>
    <row r="1" spans="1:13" ht="29.25" customHeight="1" x14ac:dyDescent="0.15">
      <c r="A1" s="29" t="s">
        <v>382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9"/>
    </row>
    <row r="2" spans="1:13" ht="29.25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9"/>
    </row>
    <row r="3" spans="1:13" ht="29.25" customHeight="1" x14ac:dyDescent="0.15">
      <c r="A3" s="31" t="s">
        <v>384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9"/>
    </row>
    <row r="4" spans="1:13" ht="55.5" customHeight="1" x14ac:dyDescent="0.15">
      <c r="A4" s="2" t="s">
        <v>1</v>
      </c>
      <c r="B4" s="2" t="s">
        <v>2</v>
      </c>
      <c r="C4" s="2" t="s">
        <v>3</v>
      </c>
      <c r="D4" s="45"/>
      <c r="E4" s="40"/>
      <c r="F4" s="40"/>
      <c r="G4" s="2" t="s">
        <v>4</v>
      </c>
      <c r="H4" s="2" t="s">
        <v>5</v>
      </c>
      <c r="I4" s="2" t="s">
        <v>6</v>
      </c>
      <c r="J4" s="3" t="s">
        <v>7</v>
      </c>
      <c r="K4" s="3" t="s">
        <v>379</v>
      </c>
      <c r="L4" s="3" t="s">
        <v>9</v>
      </c>
      <c r="M4" s="17" t="s">
        <v>10</v>
      </c>
    </row>
    <row r="5" spans="1:13" ht="29.25" customHeight="1" x14ac:dyDescent="0.15">
      <c r="A5" s="1">
        <v>1</v>
      </c>
      <c r="B5" s="1" t="s">
        <v>11</v>
      </c>
      <c r="C5" s="1" t="s">
        <v>12</v>
      </c>
      <c r="D5" s="46">
        <v>1556888</v>
      </c>
      <c r="E5" s="41">
        <v>1157</v>
      </c>
      <c r="F5" s="41" t="s">
        <v>388</v>
      </c>
      <c r="G5" s="1" t="str">
        <f>D5&amp;+F5</f>
        <v>1556888****</v>
      </c>
      <c r="H5" s="1" t="s">
        <v>13</v>
      </c>
      <c r="I5" s="1">
        <v>95.75</v>
      </c>
      <c r="J5" s="1"/>
      <c r="K5" s="1">
        <v>287.25</v>
      </c>
      <c r="L5" s="1">
        <v>25</v>
      </c>
      <c r="M5" s="12">
        <f>K5*L5</f>
        <v>7181.25</v>
      </c>
    </row>
    <row r="6" spans="1:13" ht="29.25" customHeight="1" x14ac:dyDescent="0.15">
      <c r="A6" s="1">
        <v>2</v>
      </c>
      <c r="B6" s="1" t="s">
        <v>11</v>
      </c>
      <c r="C6" s="1" t="s">
        <v>14</v>
      </c>
      <c r="D6" s="46">
        <v>1504315</v>
      </c>
      <c r="E6" s="41">
        <v>4241</v>
      </c>
      <c r="F6" s="41" t="s">
        <v>388</v>
      </c>
      <c r="G6" s="1" t="str">
        <f t="shared" ref="G6:G69" si="0">D6&amp;+F6</f>
        <v>1504315****</v>
      </c>
      <c r="H6" s="1" t="s">
        <v>15</v>
      </c>
      <c r="I6" s="1">
        <v>432.47</v>
      </c>
      <c r="J6" s="1"/>
      <c r="K6" s="1">
        <v>1297.4100000000001</v>
      </c>
      <c r="L6" s="1">
        <v>25</v>
      </c>
      <c r="M6" s="12">
        <f t="shared" ref="M6:M69" si="1">K6*L6</f>
        <v>32435.250000000004</v>
      </c>
    </row>
    <row r="7" spans="1:13" ht="29.25" customHeight="1" x14ac:dyDescent="0.15">
      <c r="A7" s="1">
        <v>3</v>
      </c>
      <c r="B7" s="1" t="s">
        <v>11</v>
      </c>
      <c r="C7" s="1" t="s">
        <v>14</v>
      </c>
      <c r="D7" s="46">
        <v>1504315</v>
      </c>
      <c r="E7" s="41">
        <v>4241</v>
      </c>
      <c r="F7" s="41" t="s">
        <v>388</v>
      </c>
      <c r="G7" s="1" t="str">
        <f t="shared" si="0"/>
        <v>1504315****</v>
      </c>
      <c r="H7" s="1" t="s">
        <v>16</v>
      </c>
      <c r="I7" s="1">
        <v>160.07999999999998</v>
      </c>
      <c r="J7" s="1"/>
      <c r="K7" s="1">
        <v>480.23999999999995</v>
      </c>
      <c r="L7" s="1">
        <v>25</v>
      </c>
      <c r="M7" s="12">
        <f t="shared" si="1"/>
        <v>12005.999999999998</v>
      </c>
    </row>
    <row r="8" spans="1:13" ht="29.25" customHeight="1" x14ac:dyDescent="0.15">
      <c r="A8" s="1">
        <v>4</v>
      </c>
      <c r="B8" s="1" t="s">
        <v>11</v>
      </c>
      <c r="C8" s="1" t="s">
        <v>14</v>
      </c>
      <c r="D8" s="46">
        <v>1504315</v>
      </c>
      <c r="E8" s="41">
        <v>4241</v>
      </c>
      <c r="F8" s="41" t="s">
        <v>388</v>
      </c>
      <c r="G8" s="1" t="str">
        <f t="shared" si="0"/>
        <v>1504315****</v>
      </c>
      <c r="H8" s="1" t="s">
        <v>17</v>
      </c>
      <c r="I8" s="1">
        <v>171.35000000000002</v>
      </c>
      <c r="J8" s="1"/>
      <c r="K8" s="1">
        <v>514.05000000000007</v>
      </c>
      <c r="L8" s="1">
        <v>25</v>
      </c>
      <c r="M8" s="12">
        <f t="shared" si="1"/>
        <v>12851.250000000002</v>
      </c>
    </row>
    <row r="9" spans="1:13" ht="29.25" customHeight="1" x14ac:dyDescent="0.15">
      <c r="A9" s="1">
        <v>5</v>
      </c>
      <c r="B9" s="1" t="s">
        <v>18</v>
      </c>
      <c r="C9" s="1" t="s">
        <v>24</v>
      </c>
      <c r="D9" s="46">
        <v>1350479</v>
      </c>
      <c r="E9" s="41">
        <v>6808</v>
      </c>
      <c r="F9" s="41" t="s">
        <v>388</v>
      </c>
      <c r="G9" s="1" t="str">
        <f t="shared" si="0"/>
        <v>1350479****</v>
      </c>
      <c r="H9" s="1" t="s">
        <v>25</v>
      </c>
      <c r="I9" s="1">
        <v>157.12</v>
      </c>
      <c r="J9" s="1"/>
      <c r="K9" s="1">
        <v>471.36</v>
      </c>
      <c r="L9" s="1">
        <v>25</v>
      </c>
      <c r="M9" s="12">
        <f t="shared" si="1"/>
        <v>11784</v>
      </c>
    </row>
    <row r="10" spans="1:13" ht="29.25" customHeight="1" x14ac:dyDescent="0.15">
      <c r="A10" s="1">
        <v>6</v>
      </c>
      <c r="B10" s="1" t="s">
        <v>18</v>
      </c>
      <c r="C10" s="1" t="s">
        <v>26</v>
      </c>
      <c r="D10" s="46">
        <v>1834307</v>
      </c>
      <c r="E10" s="41">
        <v>7070</v>
      </c>
      <c r="F10" s="41" t="s">
        <v>388</v>
      </c>
      <c r="G10" s="1" t="str">
        <f t="shared" si="0"/>
        <v>1834307****</v>
      </c>
      <c r="H10" s="1" t="s">
        <v>27</v>
      </c>
      <c r="I10" s="1">
        <v>268.64</v>
      </c>
      <c r="J10" s="1"/>
      <c r="K10" s="1">
        <v>805.92</v>
      </c>
      <c r="L10" s="1">
        <v>25</v>
      </c>
      <c r="M10" s="12">
        <f t="shared" si="1"/>
        <v>20148</v>
      </c>
    </row>
    <row r="11" spans="1:13" ht="29.25" customHeight="1" x14ac:dyDescent="0.15">
      <c r="A11" s="1">
        <v>7</v>
      </c>
      <c r="B11" s="1" t="s">
        <v>18</v>
      </c>
      <c r="C11" s="1" t="s">
        <v>26</v>
      </c>
      <c r="D11" s="46">
        <v>1834307</v>
      </c>
      <c r="E11" s="41">
        <v>7070</v>
      </c>
      <c r="F11" s="41" t="s">
        <v>388</v>
      </c>
      <c r="G11" s="1" t="str">
        <f t="shared" si="0"/>
        <v>1834307****</v>
      </c>
      <c r="H11" s="1" t="s">
        <v>28</v>
      </c>
      <c r="I11" s="1">
        <v>921.01999999999987</v>
      </c>
      <c r="J11" s="1"/>
      <c r="K11" s="1">
        <v>2763.0599999999995</v>
      </c>
      <c r="L11" s="1">
        <v>25</v>
      </c>
      <c r="M11" s="12">
        <f t="shared" si="1"/>
        <v>69076.499999999985</v>
      </c>
    </row>
    <row r="12" spans="1:13" ht="29.25" customHeight="1" x14ac:dyDescent="0.15">
      <c r="A12" s="1">
        <v>8</v>
      </c>
      <c r="B12" s="1" t="s">
        <v>18</v>
      </c>
      <c r="C12" s="1" t="s">
        <v>26</v>
      </c>
      <c r="D12" s="46">
        <v>1834307</v>
      </c>
      <c r="E12" s="41">
        <v>7070</v>
      </c>
      <c r="F12" s="41" t="s">
        <v>388</v>
      </c>
      <c r="G12" s="1" t="str">
        <f t="shared" si="0"/>
        <v>1834307****</v>
      </c>
      <c r="H12" s="1" t="s">
        <v>29</v>
      </c>
      <c r="I12" s="1">
        <v>1735.7400000000002</v>
      </c>
      <c r="J12" s="1"/>
      <c r="K12" s="1">
        <v>5207.2200000000012</v>
      </c>
      <c r="L12" s="1">
        <v>25</v>
      </c>
      <c r="M12" s="12">
        <f t="shared" si="1"/>
        <v>130180.50000000003</v>
      </c>
    </row>
    <row r="13" spans="1:13" ht="29.25" customHeight="1" x14ac:dyDescent="0.15">
      <c r="A13" s="1">
        <v>9</v>
      </c>
      <c r="B13" s="1" t="s">
        <v>18</v>
      </c>
      <c r="C13" s="1" t="s">
        <v>26</v>
      </c>
      <c r="D13" s="46">
        <v>1834307</v>
      </c>
      <c r="E13" s="41">
        <v>7070</v>
      </c>
      <c r="F13" s="41" t="s">
        <v>388</v>
      </c>
      <c r="G13" s="1" t="str">
        <f t="shared" si="0"/>
        <v>1834307****</v>
      </c>
      <c r="H13" s="1" t="s">
        <v>30</v>
      </c>
      <c r="I13" s="1">
        <v>1390.8899999999999</v>
      </c>
      <c r="J13" s="1"/>
      <c r="K13" s="1">
        <v>4172.67</v>
      </c>
      <c r="L13" s="1">
        <v>25</v>
      </c>
      <c r="M13" s="12">
        <f t="shared" si="1"/>
        <v>104316.75</v>
      </c>
    </row>
    <row r="14" spans="1:13" ht="29.25" customHeight="1" x14ac:dyDescent="0.15">
      <c r="A14" s="1">
        <v>10</v>
      </c>
      <c r="B14" s="1" t="s">
        <v>18</v>
      </c>
      <c r="C14" s="1" t="s">
        <v>26</v>
      </c>
      <c r="D14" s="46">
        <v>1834307</v>
      </c>
      <c r="E14" s="41">
        <v>7070</v>
      </c>
      <c r="F14" s="41" t="s">
        <v>388</v>
      </c>
      <c r="G14" s="1" t="str">
        <f t="shared" si="0"/>
        <v>1834307****</v>
      </c>
      <c r="H14" s="1" t="s">
        <v>31</v>
      </c>
      <c r="I14" s="1">
        <v>293.24</v>
      </c>
      <c r="J14" s="1"/>
      <c r="K14" s="1">
        <v>879.72</v>
      </c>
      <c r="L14" s="1">
        <v>25</v>
      </c>
      <c r="M14" s="12">
        <f t="shared" si="1"/>
        <v>21993</v>
      </c>
    </row>
    <row r="15" spans="1:13" ht="29.25" customHeight="1" x14ac:dyDescent="0.15">
      <c r="A15" s="1">
        <v>11</v>
      </c>
      <c r="B15" s="1" t="s">
        <v>18</v>
      </c>
      <c r="C15" s="1" t="s">
        <v>26</v>
      </c>
      <c r="D15" s="46">
        <v>1834307</v>
      </c>
      <c r="E15" s="41">
        <v>7070</v>
      </c>
      <c r="F15" s="41" t="s">
        <v>388</v>
      </c>
      <c r="G15" s="1" t="str">
        <f t="shared" si="0"/>
        <v>1834307****</v>
      </c>
      <c r="H15" s="1" t="s">
        <v>32</v>
      </c>
      <c r="I15" s="1">
        <v>749.96</v>
      </c>
      <c r="J15" s="1"/>
      <c r="K15" s="1">
        <v>2249.88</v>
      </c>
      <c r="L15" s="1">
        <v>25</v>
      </c>
      <c r="M15" s="12">
        <f t="shared" si="1"/>
        <v>56247</v>
      </c>
    </row>
    <row r="16" spans="1:13" ht="29.25" customHeight="1" x14ac:dyDescent="0.15">
      <c r="A16" s="1">
        <v>12</v>
      </c>
      <c r="B16" s="1" t="s">
        <v>18</v>
      </c>
      <c r="C16" s="1" t="s">
        <v>33</v>
      </c>
      <c r="D16" s="46">
        <v>1764309</v>
      </c>
      <c r="E16" s="41">
        <v>3017</v>
      </c>
      <c r="F16" s="41" t="s">
        <v>388</v>
      </c>
      <c r="G16" s="1" t="str">
        <f t="shared" si="0"/>
        <v>1764309****</v>
      </c>
      <c r="H16" s="1" t="s">
        <v>34</v>
      </c>
      <c r="I16" s="1">
        <v>1305.3699999999999</v>
      </c>
      <c r="J16" s="1"/>
      <c r="K16" s="1">
        <v>3916.1099999999997</v>
      </c>
      <c r="L16" s="1">
        <v>25</v>
      </c>
      <c r="M16" s="12">
        <f t="shared" si="1"/>
        <v>97902.749999999985</v>
      </c>
    </row>
    <row r="17" spans="1:13" ht="29.25" customHeight="1" x14ac:dyDescent="0.15">
      <c r="A17" s="1">
        <v>13</v>
      </c>
      <c r="B17" s="1" t="s">
        <v>18</v>
      </c>
      <c r="C17" s="1" t="s">
        <v>14</v>
      </c>
      <c r="D17" s="46">
        <v>1504315</v>
      </c>
      <c r="E17" s="41">
        <v>4241</v>
      </c>
      <c r="F17" s="41" t="s">
        <v>388</v>
      </c>
      <c r="G17" s="1" t="str">
        <f t="shared" si="0"/>
        <v>1504315****</v>
      </c>
      <c r="H17" s="1" t="s">
        <v>15</v>
      </c>
      <c r="I17" s="1">
        <v>4005.5200000000004</v>
      </c>
      <c r="J17" s="1"/>
      <c r="K17" s="1">
        <v>12016.560000000001</v>
      </c>
      <c r="L17" s="1">
        <v>25</v>
      </c>
      <c r="M17" s="12">
        <f t="shared" si="1"/>
        <v>300414.00000000006</v>
      </c>
    </row>
    <row r="18" spans="1:13" ht="29.25" customHeight="1" x14ac:dyDescent="0.15">
      <c r="A18" s="1">
        <v>14</v>
      </c>
      <c r="B18" s="1" t="s">
        <v>18</v>
      </c>
      <c r="C18" s="1" t="s">
        <v>14</v>
      </c>
      <c r="D18" s="46">
        <v>1504315</v>
      </c>
      <c r="E18" s="41">
        <v>4241</v>
      </c>
      <c r="F18" s="41" t="s">
        <v>388</v>
      </c>
      <c r="G18" s="1" t="str">
        <f t="shared" si="0"/>
        <v>1504315****</v>
      </c>
      <c r="H18" s="1" t="s">
        <v>35</v>
      </c>
      <c r="I18" s="1">
        <v>1783.8799999999997</v>
      </c>
      <c r="J18" s="1"/>
      <c r="K18" s="1">
        <v>5351.6399999999994</v>
      </c>
      <c r="L18" s="1">
        <v>25</v>
      </c>
      <c r="M18" s="12">
        <f t="shared" si="1"/>
        <v>133791</v>
      </c>
    </row>
    <row r="19" spans="1:13" ht="29.25" customHeight="1" x14ac:dyDescent="0.15">
      <c r="A19" s="1">
        <v>15</v>
      </c>
      <c r="B19" s="1" t="s">
        <v>18</v>
      </c>
      <c r="C19" s="1" t="s">
        <v>14</v>
      </c>
      <c r="D19" s="46">
        <v>1504315</v>
      </c>
      <c r="E19" s="41">
        <v>4241</v>
      </c>
      <c r="F19" s="41" t="s">
        <v>388</v>
      </c>
      <c r="G19" s="1" t="str">
        <f t="shared" si="0"/>
        <v>1504315****</v>
      </c>
      <c r="H19" s="1" t="s">
        <v>16</v>
      </c>
      <c r="I19" s="1">
        <v>3559.53</v>
      </c>
      <c r="J19" s="1"/>
      <c r="K19" s="1">
        <v>10678.59</v>
      </c>
      <c r="L19" s="1">
        <v>25</v>
      </c>
      <c r="M19" s="12">
        <f t="shared" si="1"/>
        <v>266964.75</v>
      </c>
    </row>
    <row r="20" spans="1:13" ht="29.25" customHeight="1" x14ac:dyDescent="0.15">
      <c r="A20" s="1">
        <v>16</v>
      </c>
      <c r="B20" s="1" t="s">
        <v>18</v>
      </c>
      <c r="C20" s="1" t="s">
        <v>14</v>
      </c>
      <c r="D20" s="46">
        <v>1504315</v>
      </c>
      <c r="E20" s="41">
        <v>4241</v>
      </c>
      <c r="F20" s="41" t="s">
        <v>388</v>
      </c>
      <c r="G20" s="1" t="str">
        <f t="shared" si="0"/>
        <v>1504315****</v>
      </c>
      <c r="H20" s="1" t="s">
        <v>17</v>
      </c>
      <c r="I20" s="1">
        <v>2520.2800000000007</v>
      </c>
      <c r="J20" s="1"/>
      <c r="K20" s="1">
        <v>7560.840000000002</v>
      </c>
      <c r="L20" s="1">
        <v>25</v>
      </c>
      <c r="M20" s="12">
        <f t="shared" si="1"/>
        <v>189021.00000000006</v>
      </c>
    </row>
    <row r="21" spans="1:13" ht="29.25" customHeight="1" x14ac:dyDescent="0.15">
      <c r="A21" s="1">
        <v>17</v>
      </c>
      <c r="B21" s="1" t="s">
        <v>36</v>
      </c>
      <c r="C21" s="1" t="s">
        <v>37</v>
      </c>
      <c r="D21" s="46">
        <v>1824302</v>
      </c>
      <c r="E21" s="41">
        <v>6789</v>
      </c>
      <c r="F21" s="41" t="s">
        <v>388</v>
      </c>
      <c r="G21" s="1" t="str">
        <f t="shared" si="0"/>
        <v>1824302****</v>
      </c>
      <c r="H21" s="1" t="s">
        <v>38</v>
      </c>
      <c r="I21" s="1">
        <v>956.37000000000012</v>
      </c>
      <c r="J21" s="1"/>
      <c r="K21" s="1">
        <v>2869.1100000000006</v>
      </c>
      <c r="L21" s="1">
        <v>25</v>
      </c>
      <c r="M21" s="12">
        <f t="shared" si="1"/>
        <v>71727.750000000015</v>
      </c>
    </row>
    <row r="22" spans="1:13" ht="29.25" customHeight="1" x14ac:dyDescent="0.15">
      <c r="A22" s="1">
        <v>18</v>
      </c>
      <c r="B22" s="1" t="s">
        <v>36</v>
      </c>
      <c r="C22" s="1" t="s">
        <v>37</v>
      </c>
      <c r="D22" s="46">
        <v>1824302</v>
      </c>
      <c r="E22" s="41">
        <v>6789</v>
      </c>
      <c r="F22" s="41" t="s">
        <v>388</v>
      </c>
      <c r="G22" s="1" t="str">
        <f t="shared" si="0"/>
        <v>1824302****</v>
      </c>
      <c r="H22" s="1" t="s">
        <v>39</v>
      </c>
      <c r="I22" s="1">
        <v>64.08</v>
      </c>
      <c r="J22" s="1"/>
      <c r="K22" s="1">
        <v>192.24</v>
      </c>
      <c r="L22" s="1">
        <v>25</v>
      </c>
      <c r="M22" s="12">
        <f t="shared" si="1"/>
        <v>4806</v>
      </c>
    </row>
    <row r="23" spans="1:13" ht="29.25" customHeight="1" x14ac:dyDescent="0.15">
      <c r="A23" s="1">
        <v>19</v>
      </c>
      <c r="B23" s="1" t="s">
        <v>36</v>
      </c>
      <c r="C23" s="1" t="s">
        <v>37</v>
      </c>
      <c r="D23" s="46">
        <v>1824302</v>
      </c>
      <c r="E23" s="41">
        <v>6789</v>
      </c>
      <c r="F23" s="41" t="s">
        <v>388</v>
      </c>
      <c r="G23" s="1" t="str">
        <f t="shared" si="0"/>
        <v>1824302****</v>
      </c>
      <c r="H23" s="1" t="s">
        <v>40</v>
      </c>
      <c r="I23" s="1">
        <v>1405.19</v>
      </c>
      <c r="J23" s="1"/>
      <c r="K23" s="1">
        <v>4215.57</v>
      </c>
      <c r="L23" s="1">
        <v>25</v>
      </c>
      <c r="M23" s="12">
        <f t="shared" si="1"/>
        <v>105389.25</v>
      </c>
    </row>
    <row r="24" spans="1:13" ht="29.25" customHeight="1" x14ac:dyDescent="0.15">
      <c r="A24" s="1">
        <v>20</v>
      </c>
      <c r="B24" s="1" t="s">
        <v>36</v>
      </c>
      <c r="C24" s="1" t="s">
        <v>37</v>
      </c>
      <c r="D24" s="46">
        <v>1824302</v>
      </c>
      <c r="E24" s="41">
        <v>6789</v>
      </c>
      <c r="F24" s="41" t="s">
        <v>388</v>
      </c>
      <c r="G24" s="1" t="str">
        <f t="shared" si="0"/>
        <v>1824302****</v>
      </c>
      <c r="H24" s="1" t="s">
        <v>41</v>
      </c>
      <c r="I24" s="1">
        <v>1427.31</v>
      </c>
      <c r="J24" s="1"/>
      <c r="K24" s="1">
        <v>4281.93</v>
      </c>
      <c r="L24" s="1">
        <v>25</v>
      </c>
      <c r="M24" s="12">
        <f t="shared" si="1"/>
        <v>107048.25</v>
      </c>
    </row>
    <row r="25" spans="1:13" ht="29.25" customHeight="1" x14ac:dyDescent="0.15">
      <c r="A25" s="1">
        <v>21</v>
      </c>
      <c r="B25" s="1" t="s">
        <v>36</v>
      </c>
      <c r="C25" s="1" t="s">
        <v>37</v>
      </c>
      <c r="D25" s="46">
        <v>1824302</v>
      </c>
      <c r="E25" s="41">
        <v>6789</v>
      </c>
      <c r="F25" s="41" t="s">
        <v>388</v>
      </c>
      <c r="G25" s="1" t="str">
        <f t="shared" si="0"/>
        <v>1824302****</v>
      </c>
      <c r="H25" s="1" t="s">
        <v>42</v>
      </c>
      <c r="I25" s="1">
        <v>688.02</v>
      </c>
      <c r="J25" s="1"/>
      <c r="K25" s="1">
        <v>2064.06</v>
      </c>
      <c r="L25" s="1">
        <v>25</v>
      </c>
      <c r="M25" s="12">
        <f t="shared" si="1"/>
        <v>51601.5</v>
      </c>
    </row>
    <row r="26" spans="1:13" ht="29.25" customHeight="1" x14ac:dyDescent="0.15">
      <c r="A26" s="1">
        <v>22</v>
      </c>
      <c r="B26" s="1" t="s">
        <v>36</v>
      </c>
      <c r="C26" s="1" t="s">
        <v>43</v>
      </c>
      <c r="D26" s="46">
        <v>1334700</v>
      </c>
      <c r="E26" s="41">
        <v>7559</v>
      </c>
      <c r="F26" s="41" t="s">
        <v>388</v>
      </c>
      <c r="G26" s="1" t="str">
        <f t="shared" si="0"/>
        <v>1334700****</v>
      </c>
      <c r="H26" s="1" t="s">
        <v>44</v>
      </c>
      <c r="I26" s="1">
        <v>722.29</v>
      </c>
      <c r="J26" s="1"/>
      <c r="K26" s="1">
        <v>2166.87</v>
      </c>
      <c r="L26" s="1">
        <v>25</v>
      </c>
      <c r="M26" s="12">
        <f t="shared" si="1"/>
        <v>54171.75</v>
      </c>
    </row>
    <row r="27" spans="1:13" ht="29.25" customHeight="1" x14ac:dyDescent="0.15">
      <c r="A27" s="1">
        <v>23</v>
      </c>
      <c r="B27" s="1" t="s">
        <v>36</v>
      </c>
      <c r="C27" s="1" t="s">
        <v>45</v>
      </c>
      <c r="D27" s="46">
        <v>1340471</v>
      </c>
      <c r="E27" s="41">
        <v>4818</v>
      </c>
      <c r="F27" s="41" t="s">
        <v>388</v>
      </c>
      <c r="G27" s="1" t="str">
        <f t="shared" si="0"/>
        <v>1340471****</v>
      </c>
      <c r="H27" s="1" t="s">
        <v>46</v>
      </c>
      <c r="I27" s="1">
        <v>29.53</v>
      </c>
      <c r="J27" s="1"/>
      <c r="K27" s="1">
        <v>88.59</v>
      </c>
      <c r="L27" s="1">
        <v>25</v>
      </c>
      <c r="M27" s="12">
        <f t="shared" si="1"/>
        <v>2214.75</v>
      </c>
    </row>
    <row r="28" spans="1:13" ht="29.25" customHeight="1" x14ac:dyDescent="0.15">
      <c r="A28" s="1">
        <v>24</v>
      </c>
      <c r="B28" s="15" t="s">
        <v>36</v>
      </c>
      <c r="C28" s="15" t="s">
        <v>45</v>
      </c>
      <c r="D28" s="47">
        <v>1340471</v>
      </c>
      <c r="E28" s="42">
        <v>4818</v>
      </c>
      <c r="F28" s="41" t="s">
        <v>388</v>
      </c>
      <c r="G28" s="1" t="str">
        <f t="shared" si="0"/>
        <v>1340471****</v>
      </c>
      <c r="H28" s="15" t="s">
        <v>46</v>
      </c>
      <c r="I28" s="15">
        <v>11</v>
      </c>
      <c r="J28" s="15"/>
      <c r="K28" s="15">
        <v>33</v>
      </c>
      <c r="L28" s="1">
        <v>25</v>
      </c>
      <c r="M28" s="12">
        <f t="shared" si="1"/>
        <v>825</v>
      </c>
    </row>
    <row r="29" spans="1:13" ht="29.25" customHeight="1" x14ac:dyDescent="0.15">
      <c r="A29" s="1">
        <v>25</v>
      </c>
      <c r="B29" s="1" t="s">
        <v>36</v>
      </c>
      <c r="C29" s="1" t="s">
        <v>47</v>
      </c>
      <c r="D29" s="46">
        <v>1594785</v>
      </c>
      <c r="E29" s="41">
        <v>3688</v>
      </c>
      <c r="F29" s="41" t="s">
        <v>388</v>
      </c>
      <c r="G29" s="1" t="str">
        <f t="shared" si="0"/>
        <v>1594785****</v>
      </c>
      <c r="H29" s="1" t="s">
        <v>48</v>
      </c>
      <c r="I29" s="1">
        <v>320.77999999999997</v>
      </c>
      <c r="J29" s="1"/>
      <c r="K29" s="1">
        <v>962.33999999999992</v>
      </c>
      <c r="L29" s="1">
        <v>25</v>
      </c>
      <c r="M29" s="12">
        <f t="shared" si="1"/>
        <v>24058.499999999996</v>
      </c>
    </row>
    <row r="30" spans="1:13" ht="29.25" customHeight="1" x14ac:dyDescent="0.15">
      <c r="A30" s="1">
        <v>26</v>
      </c>
      <c r="B30" s="1" t="s">
        <v>36</v>
      </c>
      <c r="C30" s="1" t="s">
        <v>52</v>
      </c>
      <c r="D30" s="46">
        <v>1502799</v>
      </c>
      <c r="E30" s="41">
        <v>9666</v>
      </c>
      <c r="F30" s="41" t="s">
        <v>388</v>
      </c>
      <c r="G30" s="1" t="str">
        <f t="shared" si="0"/>
        <v>1502799****</v>
      </c>
      <c r="H30" s="1" t="s">
        <v>53</v>
      </c>
      <c r="I30" s="1">
        <v>911.9000000000002</v>
      </c>
      <c r="J30" s="1"/>
      <c r="K30" s="1">
        <v>2735.7000000000007</v>
      </c>
      <c r="L30" s="1">
        <v>25</v>
      </c>
      <c r="M30" s="12">
        <f t="shared" si="1"/>
        <v>68392.500000000015</v>
      </c>
    </row>
    <row r="31" spans="1:13" ht="29.25" customHeight="1" x14ac:dyDescent="0.15">
      <c r="A31" s="1">
        <v>27</v>
      </c>
      <c r="B31" s="1" t="s">
        <v>36</v>
      </c>
      <c r="C31" s="1" t="s">
        <v>52</v>
      </c>
      <c r="D31" s="46">
        <v>1502799</v>
      </c>
      <c r="E31" s="41">
        <v>9666</v>
      </c>
      <c r="F31" s="41" t="s">
        <v>388</v>
      </c>
      <c r="G31" s="1" t="str">
        <f t="shared" si="0"/>
        <v>1502799****</v>
      </c>
      <c r="H31" s="1" t="s">
        <v>54</v>
      </c>
      <c r="I31" s="1">
        <v>821.19999999999993</v>
      </c>
      <c r="J31" s="1"/>
      <c r="K31" s="1">
        <v>2463.6</v>
      </c>
      <c r="L31" s="1">
        <v>25</v>
      </c>
      <c r="M31" s="12">
        <f t="shared" si="1"/>
        <v>61590</v>
      </c>
    </row>
    <row r="32" spans="1:13" ht="29.25" customHeight="1" x14ac:dyDescent="0.15">
      <c r="A32" s="1">
        <v>28</v>
      </c>
      <c r="B32" s="1" t="s">
        <v>36</v>
      </c>
      <c r="C32" s="1" t="s">
        <v>59</v>
      </c>
      <c r="D32" s="46">
        <v>1514314</v>
      </c>
      <c r="E32" s="41">
        <v>220</v>
      </c>
      <c r="F32" s="41" t="s">
        <v>388</v>
      </c>
      <c r="G32" s="1" t="str">
        <f t="shared" si="0"/>
        <v>1514314****</v>
      </c>
      <c r="H32" s="1" t="s">
        <v>60</v>
      </c>
      <c r="I32" s="1">
        <v>3133.1000000000008</v>
      </c>
      <c r="J32" s="1"/>
      <c r="K32" s="1">
        <v>9399.3000000000029</v>
      </c>
      <c r="L32" s="1">
        <v>25</v>
      </c>
      <c r="M32" s="12">
        <f t="shared" si="1"/>
        <v>234982.50000000006</v>
      </c>
    </row>
    <row r="33" spans="1:13" ht="29.25" customHeight="1" x14ac:dyDescent="0.15">
      <c r="A33" s="1">
        <v>29</v>
      </c>
      <c r="B33" s="1" t="s">
        <v>61</v>
      </c>
      <c r="C33" s="1" t="s">
        <v>47</v>
      </c>
      <c r="D33" s="46">
        <v>1594785</v>
      </c>
      <c r="E33" s="41">
        <v>3688</v>
      </c>
      <c r="F33" s="41" t="s">
        <v>388</v>
      </c>
      <c r="G33" s="1" t="str">
        <f t="shared" si="0"/>
        <v>1594785****</v>
      </c>
      <c r="H33" s="1" t="s">
        <v>48</v>
      </c>
      <c r="I33" s="1">
        <v>3.22</v>
      </c>
      <c r="J33" s="1"/>
      <c r="K33" s="1">
        <v>9.66</v>
      </c>
      <c r="L33" s="1">
        <v>25</v>
      </c>
      <c r="M33" s="12">
        <f t="shared" si="1"/>
        <v>241.5</v>
      </c>
    </row>
    <row r="34" spans="1:13" ht="29.25" customHeight="1" x14ac:dyDescent="0.15">
      <c r="A34" s="1">
        <v>30</v>
      </c>
      <c r="B34" s="1" t="s">
        <v>61</v>
      </c>
      <c r="C34" s="1" t="s">
        <v>62</v>
      </c>
      <c r="D34" s="46">
        <v>1824409</v>
      </c>
      <c r="E34" s="41">
        <v>4835</v>
      </c>
      <c r="F34" s="41" t="s">
        <v>388</v>
      </c>
      <c r="G34" s="1" t="str">
        <f t="shared" si="0"/>
        <v>1824409****</v>
      </c>
      <c r="H34" s="1" t="s">
        <v>63</v>
      </c>
      <c r="I34" s="1">
        <v>3.96</v>
      </c>
      <c r="J34" s="1"/>
      <c r="K34" s="1">
        <v>11.879999999999999</v>
      </c>
      <c r="L34" s="1">
        <v>25</v>
      </c>
      <c r="M34" s="12">
        <f t="shared" si="1"/>
        <v>297</v>
      </c>
    </row>
    <row r="35" spans="1:13" ht="29.25" customHeight="1" x14ac:dyDescent="0.15">
      <c r="A35" s="1">
        <v>31</v>
      </c>
      <c r="B35" s="1" t="s">
        <v>61</v>
      </c>
      <c r="C35" s="1" t="s">
        <v>64</v>
      </c>
      <c r="D35" s="46">
        <v>1558455</v>
      </c>
      <c r="E35" s="41">
        <v>7333</v>
      </c>
      <c r="F35" s="41" t="s">
        <v>388</v>
      </c>
      <c r="G35" s="1" t="str">
        <f t="shared" si="0"/>
        <v>1558455****</v>
      </c>
      <c r="H35" s="1" t="s">
        <v>65</v>
      </c>
      <c r="I35" s="1">
        <v>112.4</v>
      </c>
      <c r="J35" s="1"/>
      <c r="K35" s="1">
        <v>337.20000000000005</v>
      </c>
      <c r="L35" s="1">
        <v>25</v>
      </c>
      <c r="M35" s="12">
        <f t="shared" si="1"/>
        <v>8430.0000000000018</v>
      </c>
    </row>
    <row r="36" spans="1:13" ht="29.25" customHeight="1" x14ac:dyDescent="0.15">
      <c r="A36" s="1">
        <v>32</v>
      </c>
      <c r="B36" s="1" t="s">
        <v>61</v>
      </c>
      <c r="C36" s="1" t="s">
        <v>64</v>
      </c>
      <c r="D36" s="46">
        <v>1558455</v>
      </c>
      <c r="E36" s="41">
        <v>7333</v>
      </c>
      <c r="F36" s="41" t="s">
        <v>388</v>
      </c>
      <c r="G36" s="1" t="str">
        <f t="shared" si="0"/>
        <v>1558455****</v>
      </c>
      <c r="H36" s="1" t="s">
        <v>66</v>
      </c>
      <c r="I36" s="1">
        <v>213.8</v>
      </c>
      <c r="J36" s="1"/>
      <c r="K36" s="1">
        <v>635.66999999999996</v>
      </c>
      <c r="L36" s="1">
        <v>25</v>
      </c>
      <c r="M36" s="12">
        <f t="shared" si="1"/>
        <v>15891.749999999998</v>
      </c>
    </row>
    <row r="37" spans="1:13" ht="29.25" customHeight="1" x14ac:dyDescent="0.15">
      <c r="A37" s="1">
        <v>33</v>
      </c>
      <c r="B37" s="1" t="s">
        <v>61</v>
      </c>
      <c r="C37" s="1" t="s">
        <v>67</v>
      </c>
      <c r="D37" s="46">
        <v>1317449</v>
      </c>
      <c r="E37" s="41">
        <v>3300</v>
      </c>
      <c r="F37" s="41" t="s">
        <v>388</v>
      </c>
      <c r="G37" s="1" t="str">
        <f t="shared" si="0"/>
        <v>1317449****</v>
      </c>
      <c r="H37" s="1" t="s">
        <v>68</v>
      </c>
      <c r="I37" s="1">
        <v>70.819999999999993</v>
      </c>
      <c r="J37" s="1"/>
      <c r="K37" s="1">
        <v>212.45999999999998</v>
      </c>
      <c r="L37" s="1">
        <v>25</v>
      </c>
      <c r="M37" s="12">
        <f t="shared" si="1"/>
        <v>5311.4999999999991</v>
      </c>
    </row>
    <row r="38" spans="1:13" ht="29.25" customHeight="1" x14ac:dyDescent="0.15">
      <c r="A38" s="1">
        <v>34</v>
      </c>
      <c r="B38" s="1" t="s">
        <v>71</v>
      </c>
      <c r="C38" s="1" t="s">
        <v>72</v>
      </c>
      <c r="D38" s="46">
        <v>1325170</v>
      </c>
      <c r="E38" s="41">
        <v>8273</v>
      </c>
      <c r="F38" s="41" t="s">
        <v>388</v>
      </c>
      <c r="G38" s="1" t="str">
        <f t="shared" si="0"/>
        <v>1325170****</v>
      </c>
      <c r="H38" s="1" t="s">
        <v>73</v>
      </c>
      <c r="I38" s="1">
        <v>756.97</v>
      </c>
      <c r="J38" s="1"/>
      <c r="K38" s="1">
        <v>2270.91</v>
      </c>
      <c r="L38" s="1">
        <v>25</v>
      </c>
      <c r="M38" s="12">
        <f t="shared" si="1"/>
        <v>56772.75</v>
      </c>
    </row>
    <row r="39" spans="1:13" ht="29.25" customHeight="1" x14ac:dyDescent="0.15">
      <c r="A39" s="1">
        <v>35</v>
      </c>
      <c r="B39" s="1" t="s">
        <v>71</v>
      </c>
      <c r="C39" s="1" t="s">
        <v>72</v>
      </c>
      <c r="D39" s="46">
        <v>1325170</v>
      </c>
      <c r="E39" s="41">
        <v>8273</v>
      </c>
      <c r="F39" s="41" t="s">
        <v>388</v>
      </c>
      <c r="G39" s="1" t="str">
        <f t="shared" si="0"/>
        <v>1325170****</v>
      </c>
      <c r="H39" s="1" t="s">
        <v>74</v>
      </c>
      <c r="I39" s="1">
        <v>1558.15</v>
      </c>
      <c r="J39" s="1"/>
      <c r="K39" s="1">
        <v>4674.4500000000007</v>
      </c>
      <c r="L39" s="1">
        <v>25</v>
      </c>
      <c r="M39" s="12">
        <f t="shared" si="1"/>
        <v>116861.25000000001</v>
      </c>
    </row>
    <row r="40" spans="1:13" ht="29.25" customHeight="1" x14ac:dyDescent="0.15">
      <c r="A40" s="1">
        <v>36</v>
      </c>
      <c r="B40" s="1" t="s">
        <v>71</v>
      </c>
      <c r="C40" s="1" t="s">
        <v>75</v>
      </c>
      <c r="D40" s="46">
        <v>1715856</v>
      </c>
      <c r="E40" s="41">
        <v>1111</v>
      </c>
      <c r="F40" s="41" t="s">
        <v>388</v>
      </c>
      <c r="G40" s="1" t="str">
        <f t="shared" si="0"/>
        <v>1715856****</v>
      </c>
      <c r="H40" s="1" t="s">
        <v>76</v>
      </c>
      <c r="I40" s="1">
        <v>2284.4899999999998</v>
      </c>
      <c r="J40" s="1"/>
      <c r="K40" s="1">
        <v>6853.4699999999993</v>
      </c>
      <c r="L40" s="1">
        <v>25</v>
      </c>
      <c r="M40" s="12">
        <f t="shared" si="1"/>
        <v>171336.74999999997</v>
      </c>
    </row>
    <row r="41" spans="1:13" ht="29.25" customHeight="1" x14ac:dyDescent="0.15">
      <c r="A41" s="1">
        <v>37</v>
      </c>
      <c r="B41" s="1" t="s">
        <v>71</v>
      </c>
      <c r="C41" s="1" t="s">
        <v>75</v>
      </c>
      <c r="D41" s="46">
        <v>1715856</v>
      </c>
      <c r="E41" s="41">
        <v>1111</v>
      </c>
      <c r="F41" s="41" t="s">
        <v>388</v>
      </c>
      <c r="G41" s="1" t="str">
        <f t="shared" si="0"/>
        <v>1715856****</v>
      </c>
      <c r="H41" s="1" t="s">
        <v>77</v>
      </c>
      <c r="I41" s="1">
        <v>814.97</v>
      </c>
      <c r="J41" s="1"/>
      <c r="K41" s="1">
        <v>2444.91</v>
      </c>
      <c r="L41" s="1">
        <v>25</v>
      </c>
      <c r="M41" s="12">
        <f t="shared" si="1"/>
        <v>61122.75</v>
      </c>
    </row>
    <row r="42" spans="1:13" ht="29.25" customHeight="1" x14ac:dyDescent="0.15">
      <c r="A42" s="1">
        <v>38</v>
      </c>
      <c r="B42" s="1" t="s">
        <v>71</v>
      </c>
      <c r="C42" s="1" t="s">
        <v>75</v>
      </c>
      <c r="D42" s="46">
        <v>1715856</v>
      </c>
      <c r="E42" s="41">
        <v>1111</v>
      </c>
      <c r="F42" s="41" t="s">
        <v>388</v>
      </c>
      <c r="G42" s="1" t="str">
        <f t="shared" si="0"/>
        <v>1715856****</v>
      </c>
      <c r="H42" s="1" t="s">
        <v>78</v>
      </c>
      <c r="I42" s="1">
        <v>1292.4499999999998</v>
      </c>
      <c r="J42" s="1"/>
      <c r="K42" s="1">
        <v>3877.3499999999995</v>
      </c>
      <c r="L42" s="1">
        <v>25</v>
      </c>
      <c r="M42" s="12">
        <f t="shared" si="1"/>
        <v>96933.749999999985</v>
      </c>
    </row>
    <row r="43" spans="1:13" ht="29.25" customHeight="1" x14ac:dyDescent="0.15">
      <c r="A43" s="1">
        <v>39</v>
      </c>
      <c r="B43" s="1" t="s">
        <v>71</v>
      </c>
      <c r="C43" s="1" t="s">
        <v>75</v>
      </c>
      <c r="D43" s="46">
        <v>1715856</v>
      </c>
      <c r="E43" s="41">
        <v>1111</v>
      </c>
      <c r="F43" s="41" t="s">
        <v>388</v>
      </c>
      <c r="G43" s="1" t="str">
        <f t="shared" si="0"/>
        <v>1715856****</v>
      </c>
      <c r="H43" s="1" t="s">
        <v>79</v>
      </c>
      <c r="I43" s="1">
        <v>3713.98</v>
      </c>
      <c r="J43" s="1"/>
      <c r="K43" s="1">
        <v>11141.94</v>
      </c>
      <c r="L43" s="1">
        <v>25</v>
      </c>
      <c r="M43" s="12">
        <f t="shared" si="1"/>
        <v>278548.5</v>
      </c>
    </row>
    <row r="44" spans="1:13" ht="29.25" customHeight="1" x14ac:dyDescent="0.15">
      <c r="A44" s="1">
        <v>40</v>
      </c>
      <c r="B44" s="1" t="s">
        <v>71</v>
      </c>
      <c r="C44" s="1" t="s">
        <v>75</v>
      </c>
      <c r="D44" s="46">
        <v>1715856</v>
      </c>
      <c r="E44" s="41">
        <v>1111</v>
      </c>
      <c r="F44" s="41" t="s">
        <v>388</v>
      </c>
      <c r="G44" s="1" t="str">
        <f t="shared" si="0"/>
        <v>1715856****</v>
      </c>
      <c r="H44" s="1" t="s">
        <v>80</v>
      </c>
      <c r="I44" s="1">
        <v>2757.1199999999994</v>
      </c>
      <c r="J44" s="1"/>
      <c r="K44" s="1">
        <v>8271.3599999999988</v>
      </c>
      <c r="L44" s="1">
        <v>25</v>
      </c>
      <c r="M44" s="12">
        <f t="shared" si="1"/>
        <v>206783.99999999997</v>
      </c>
    </row>
    <row r="45" spans="1:13" ht="29.25" customHeight="1" x14ac:dyDescent="0.15">
      <c r="A45" s="1">
        <v>41</v>
      </c>
      <c r="B45" s="1" t="s">
        <v>71</v>
      </c>
      <c r="C45" s="1" t="s">
        <v>81</v>
      </c>
      <c r="D45" s="46">
        <v>1584612</v>
      </c>
      <c r="E45" s="41">
        <v>219</v>
      </c>
      <c r="F45" s="41" t="s">
        <v>388</v>
      </c>
      <c r="G45" s="1" t="str">
        <f t="shared" si="0"/>
        <v>1584612****</v>
      </c>
      <c r="H45" s="1" t="s">
        <v>82</v>
      </c>
      <c r="I45" s="1">
        <v>223.5</v>
      </c>
      <c r="J45" s="1"/>
      <c r="K45" s="1">
        <v>670.5</v>
      </c>
      <c r="L45" s="1">
        <v>25</v>
      </c>
      <c r="M45" s="12">
        <f t="shared" si="1"/>
        <v>16762.5</v>
      </c>
    </row>
    <row r="46" spans="1:13" ht="29.25" customHeight="1" x14ac:dyDescent="0.15">
      <c r="A46" s="1">
        <v>42</v>
      </c>
      <c r="B46" s="1" t="s">
        <v>71</v>
      </c>
      <c r="C46" s="1" t="s">
        <v>81</v>
      </c>
      <c r="D46" s="46">
        <v>1584612</v>
      </c>
      <c r="E46" s="41">
        <v>219</v>
      </c>
      <c r="F46" s="41" t="s">
        <v>388</v>
      </c>
      <c r="G46" s="1" t="str">
        <f t="shared" si="0"/>
        <v>1584612****</v>
      </c>
      <c r="H46" s="1" t="s">
        <v>83</v>
      </c>
      <c r="I46" s="1">
        <v>3.37</v>
      </c>
      <c r="J46" s="1"/>
      <c r="K46" s="1">
        <v>10.11</v>
      </c>
      <c r="L46" s="1">
        <v>25</v>
      </c>
      <c r="M46" s="12">
        <f t="shared" si="1"/>
        <v>252.75</v>
      </c>
    </row>
    <row r="47" spans="1:13" ht="29.25" customHeight="1" x14ac:dyDescent="0.15">
      <c r="A47" s="1">
        <v>43</v>
      </c>
      <c r="B47" s="1" t="s">
        <v>84</v>
      </c>
      <c r="C47" s="1" t="s">
        <v>85</v>
      </c>
      <c r="D47" s="46">
        <v>1779005</v>
      </c>
      <c r="E47" s="41">
        <v>5018</v>
      </c>
      <c r="F47" s="41" t="s">
        <v>388</v>
      </c>
      <c r="G47" s="1" t="str">
        <f t="shared" si="0"/>
        <v>1779005****</v>
      </c>
      <c r="H47" s="1" t="s">
        <v>86</v>
      </c>
      <c r="I47" s="1">
        <v>2752.9500000000003</v>
      </c>
      <c r="J47" s="1"/>
      <c r="K47" s="1">
        <v>8258.85</v>
      </c>
      <c r="L47" s="1">
        <v>25</v>
      </c>
      <c r="M47" s="12">
        <f t="shared" si="1"/>
        <v>206471.25</v>
      </c>
    </row>
    <row r="48" spans="1:13" ht="29.25" customHeight="1" x14ac:dyDescent="0.15">
      <c r="A48" s="1">
        <v>44</v>
      </c>
      <c r="B48" s="1" t="s">
        <v>87</v>
      </c>
      <c r="C48" s="1" t="s">
        <v>88</v>
      </c>
      <c r="D48" s="46">
        <v>1824319</v>
      </c>
      <c r="E48" s="41">
        <v>5678</v>
      </c>
      <c r="F48" s="41" t="s">
        <v>388</v>
      </c>
      <c r="G48" s="1" t="str">
        <f t="shared" si="0"/>
        <v>1824319****</v>
      </c>
      <c r="H48" s="1" t="s">
        <v>89</v>
      </c>
      <c r="I48" s="1">
        <v>118.53999999999999</v>
      </c>
      <c r="J48" s="1"/>
      <c r="K48" s="1">
        <v>355.62</v>
      </c>
      <c r="L48" s="1">
        <v>25</v>
      </c>
      <c r="M48" s="12">
        <f t="shared" si="1"/>
        <v>8890.5</v>
      </c>
    </row>
    <row r="49" spans="1:13" ht="29.25" customHeight="1" x14ac:dyDescent="0.15">
      <c r="A49" s="1">
        <v>45</v>
      </c>
      <c r="B49" s="1" t="s">
        <v>87</v>
      </c>
      <c r="C49" s="1" t="s">
        <v>88</v>
      </c>
      <c r="D49" s="46">
        <v>1824319</v>
      </c>
      <c r="E49" s="41">
        <v>5678</v>
      </c>
      <c r="F49" s="41" t="s">
        <v>388</v>
      </c>
      <c r="G49" s="1" t="str">
        <f t="shared" si="0"/>
        <v>1824319****</v>
      </c>
      <c r="H49" s="1" t="s">
        <v>90</v>
      </c>
      <c r="I49" s="1">
        <v>32.83</v>
      </c>
      <c r="J49" s="1"/>
      <c r="K49" s="1">
        <v>98.49</v>
      </c>
      <c r="L49" s="1">
        <v>25</v>
      </c>
      <c r="M49" s="12">
        <f t="shared" si="1"/>
        <v>2462.25</v>
      </c>
    </row>
    <row r="50" spans="1:13" ht="29.25" customHeight="1" x14ac:dyDescent="0.15">
      <c r="A50" s="1">
        <v>46</v>
      </c>
      <c r="B50" s="1" t="s">
        <v>87</v>
      </c>
      <c r="C50" s="1" t="s">
        <v>88</v>
      </c>
      <c r="D50" s="46">
        <v>1824319</v>
      </c>
      <c r="E50" s="41">
        <v>5678</v>
      </c>
      <c r="F50" s="41" t="s">
        <v>388</v>
      </c>
      <c r="G50" s="1" t="str">
        <f t="shared" si="0"/>
        <v>1824319****</v>
      </c>
      <c r="H50" s="1" t="s">
        <v>91</v>
      </c>
      <c r="I50" s="1">
        <v>60.92</v>
      </c>
      <c r="J50" s="1"/>
      <c r="K50" s="1">
        <v>182.76</v>
      </c>
      <c r="L50" s="1">
        <v>25</v>
      </c>
      <c r="M50" s="12">
        <f t="shared" si="1"/>
        <v>4569</v>
      </c>
    </row>
    <row r="51" spans="1:13" ht="29.25" customHeight="1" x14ac:dyDescent="0.15">
      <c r="A51" s="1">
        <v>47</v>
      </c>
      <c r="B51" s="1" t="s">
        <v>87</v>
      </c>
      <c r="C51" s="1" t="s">
        <v>88</v>
      </c>
      <c r="D51" s="46">
        <v>1824319</v>
      </c>
      <c r="E51" s="41">
        <v>5678</v>
      </c>
      <c r="F51" s="41" t="s">
        <v>388</v>
      </c>
      <c r="G51" s="1" t="str">
        <f t="shared" si="0"/>
        <v>1824319****</v>
      </c>
      <c r="H51" s="1" t="s">
        <v>92</v>
      </c>
      <c r="I51" s="1">
        <v>37.06</v>
      </c>
      <c r="J51" s="1"/>
      <c r="K51" s="1">
        <v>111.18</v>
      </c>
      <c r="L51" s="1">
        <v>25</v>
      </c>
      <c r="M51" s="12">
        <f t="shared" si="1"/>
        <v>2779.5</v>
      </c>
    </row>
    <row r="52" spans="1:13" ht="29.25" customHeight="1" x14ac:dyDescent="0.15">
      <c r="A52" s="1">
        <v>48</v>
      </c>
      <c r="B52" s="1" t="s">
        <v>87</v>
      </c>
      <c r="C52" s="1" t="s">
        <v>93</v>
      </c>
      <c r="D52" s="46">
        <v>1321449</v>
      </c>
      <c r="E52" s="41">
        <v>3553</v>
      </c>
      <c r="F52" s="41" t="s">
        <v>388</v>
      </c>
      <c r="G52" s="1" t="str">
        <f t="shared" si="0"/>
        <v>1321449****</v>
      </c>
      <c r="H52" s="1" t="s">
        <v>94</v>
      </c>
      <c r="I52" s="1">
        <v>126.83000000000001</v>
      </c>
      <c r="J52" s="1"/>
      <c r="K52" s="1">
        <v>380.49</v>
      </c>
      <c r="L52" s="1">
        <v>25</v>
      </c>
      <c r="M52" s="12">
        <f t="shared" si="1"/>
        <v>9512.25</v>
      </c>
    </row>
    <row r="53" spans="1:13" ht="29.25" customHeight="1" x14ac:dyDescent="0.15">
      <c r="A53" s="1">
        <v>49</v>
      </c>
      <c r="B53" s="1" t="s">
        <v>87</v>
      </c>
      <c r="C53" s="1" t="s">
        <v>93</v>
      </c>
      <c r="D53" s="46">
        <v>1321449</v>
      </c>
      <c r="E53" s="41">
        <v>3553</v>
      </c>
      <c r="F53" s="41" t="s">
        <v>388</v>
      </c>
      <c r="G53" s="1" t="str">
        <f t="shared" si="0"/>
        <v>1321449****</v>
      </c>
      <c r="H53" s="1" t="s">
        <v>95</v>
      </c>
      <c r="I53" s="1">
        <v>116.07000000000001</v>
      </c>
      <c r="J53" s="1"/>
      <c r="K53" s="1">
        <v>348.21000000000004</v>
      </c>
      <c r="L53" s="1">
        <v>25</v>
      </c>
      <c r="M53" s="12">
        <f t="shared" si="1"/>
        <v>8705.25</v>
      </c>
    </row>
    <row r="54" spans="1:13" ht="29.25" customHeight="1" x14ac:dyDescent="0.15">
      <c r="A54" s="1">
        <v>50</v>
      </c>
      <c r="B54" s="1" t="s">
        <v>87</v>
      </c>
      <c r="C54" s="1" t="s">
        <v>98</v>
      </c>
      <c r="D54" s="46">
        <v>1333158</v>
      </c>
      <c r="E54" s="41">
        <v>4055</v>
      </c>
      <c r="F54" s="41" t="s">
        <v>388</v>
      </c>
      <c r="G54" s="1" t="str">
        <f t="shared" si="0"/>
        <v>1333158****</v>
      </c>
      <c r="H54" s="1" t="s">
        <v>99</v>
      </c>
      <c r="I54" s="1">
        <v>109.63000000000001</v>
      </c>
      <c r="J54" s="1"/>
      <c r="K54" s="1">
        <v>328.89000000000004</v>
      </c>
      <c r="L54" s="1">
        <v>25</v>
      </c>
      <c r="M54" s="12">
        <f t="shared" si="1"/>
        <v>8222.2500000000018</v>
      </c>
    </row>
    <row r="55" spans="1:13" ht="29.25" customHeight="1" x14ac:dyDescent="0.15">
      <c r="A55" s="1">
        <v>51</v>
      </c>
      <c r="B55" s="1" t="s">
        <v>87</v>
      </c>
      <c r="C55" s="1" t="s">
        <v>98</v>
      </c>
      <c r="D55" s="46">
        <v>1333158</v>
      </c>
      <c r="E55" s="41">
        <v>4055</v>
      </c>
      <c r="F55" s="41" t="s">
        <v>388</v>
      </c>
      <c r="G55" s="1" t="str">
        <f t="shared" si="0"/>
        <v>1333158****</v>
      </c>
      <c r="H55" s="1" t="s">
        <v>100</v>
      </c>
      <c r="I55" s="1">
        <v>107.86</v>
      </c>
      <c r="J55" s="1"/>
      <c r="K55" s="1">
        <v>323.58</v>
      </c>
      <c r="L55" s="1">
        <v>25</v>
      </c>
      <c r="M55" s="12">
        <f t="shared" si="1"/>
        <v>8089.5</v>
      </c>
    </row>
    <row r="56" spans="1:13" ht="29.25" customHeight="1" x14ac:dyDescent="0.15">
      <c r="A56" s="1">
        <v>52</v>
      </c>
      <c r="B56" s="1" t="s">
        <v>87</v>
      </c>
      <c r="C56" s="1" t="s">
        <v>67</v>
      </c>
      <c r="D56" s="46">
        <v>1317449</v>
      </c>
      <c r="E56" s="41">
        <v>3300</v>
      </c>
      <c r="F56" s="41" t="s">
        <v>388</v>
      </c>
      <c r="G56" s="1" t="str">
        <f t="shared" si="0"/>
        <v>1317449****</v>
      </c>
      <c r="H56" s="1" t="s">
        <v>101</v>
      </c>
      <c r="I56" s="1">
        <v>1590.25</v>
      </c>
      <c r="J56" s="1"/>
      <c r="K56" s="1">
        <v>4770.75</v>
      </c>
      <c r="L56" s="1">
        <v>25</v>
      </c>
      <c r="M56" s="12">
        <f t="shared" si="1"/>
        <v>119268.75</v>
      </c>
    </row>
    <row r="57" spans="1:13" ht="29.25" customHeight="1" x14ac:dyDescent="0.15">
      <c r="A57" s="1">
        <v>53</v>
      </c>
      <c r="B57" s="1" t="s">
        <v>87</v>
      </c>
      <c r="C57" s="1" t="s">
        <v>67</v>
      </c>
      <c r="D57" s="46">
        <v>1317449</v>
      </c>
      <c r="E57" s="41">
        <v>3300</v>
      </c>
      <c r="F57" s="41" t="s">
        <v>388</v>
      </c>
      <c r="G57" s="1" t="str">
        <f t="shared" si="0"/>
        <v>1317449****</v>
      </c>
      <c r="H57" s="1" t="s">
        <v>102</v>
      </c>
      <c r="I57" s="1">
        <v>135.47999999999999</v>
      </c>
      <c r="J57" s="1"/>
      <c r="K57" s="1">
        <v>406.43999999999994</v>
      </c>
      <c r="L57" s="1">
        <v>25</v>
      </c>
      <c r="M57" s="12">
        <f t="shared" si="1"/>
        <v>10160.999999999998</v>
      </c>
    </row>
    <row r="58" spans="1:13" ht="29.25" customHeight="1" x14ac:dyDescent="0.15">
      <c r="A58" s="1">
        <v>54</v>
      </c>
      <c r="B58" s="1" t="s">
        <v>87</v>
      </c>
      <c r="C58" s="1" t="s">
        <v>67</v>
      </c>
      <c r="D58" s="46">
        <v>1317449</v>
      </c>
      <c r="E58" s="41">
        <v>3300</v>
      </c>
      <c r="F58" s="41" t="s">
        <v>388</v>
      </c>
      <c r="G58" s="1" t="str">
        <f t="shared" si="0"/>
        <v>1317449****</v>
      </c>
      <c r="H58" s="1" t="s">
        <v>103</v>
      </c>
      <c r="I58" s="1">
        <v>562.85</v>
      </c>
      <c r="J58" s="1"/>
      <c r="K58" s="1">
        <v>1688.5500000000002</v>
      </c>
      <c r="L58" s="1">
        <v>25</v>
      </c>
      <c r="M58" s="12">
        <f t="shared" si="1"/>
        <v>42213.750000000007</v>
      </c>
    </row>
    <row r="59" spans="1:13" ht="29.25" customHeight="1" x14ac:dyDescent="0.15">
      <c r="A59" s="1">
        <v>55</v>
      </c>
      <c r="B59" s="1" t="s">
        <v>87</v>
      </c>
      <c r="C59" s="1" t="s">
        <v>109</v>
      </c>
      <c r="D59" s="46">
        <v>1514410</v>
      </c>
      <c r="E59" s="41">
        <v>9353</v>
      </c>
      <c r="F59" s="41" t="s">
        <v>388</v>
      </c>
      <c r="G59" s="1" t="str">
        <f t="shared" si="0"/>
        <v>1514410****</v>
      </c>
      <c r="H59" s="1" t="s">
        <v>110</v>
      </c>
      <c r="I59" s="1">
        <v>1559.3</v>
      </c>
      <c r="J59" s="1"/>
      <c r="K59" s="1">
        <v>4674.87</v>
      </c>
      <c r="L59" s="1">
        <v>25</v>
      </c>
      <c r="M59" s="12">
        <f t="shared" si="1"/>
        <v>116871.75</v>
      </c>
    </row>
    <row r="60" spans="1:13" ht="29.25" customHeight="1" x14ac:dyDescent="0.15">
      <c r="A60" s="1">
        <v>56</v>
      </c>
      <c r="B60" s="1" t="s">
        <v>87</v>
      </c>
      <c r="C60" s="1" t="s">
        <v>109</v>
      </c>
      <c r="D60" s="46">
        <v>1514410</v>
      </c>
      <c r="E60" s="41">
        <v>9353</v>
      </c>
      <c r="F60" s="41" t="s">
        <v>388</v>
      </c>
      <c r="G60" s="1" t="str">
        <f t="shared" si="0"/>
        <v>1514410****</v>
      </c>
      <c r="H60" s="1" t="s">
        <v>111</v>
      </c>
      <c r="I60" s="1">
        <v>2385.46</v>
      </c>
      <c r="J60" s="1"/>
      <c r="K60" s="1">
        <v>7156.38</v>
      </c>
      <c r="L60" s="1">
        <v>25</v>
      </c>
      <c r="M60" s="12">
        <f t="shared" si="1"/>
        <v>178909.5</v>
      </c>
    </row>
    <row r="61" spans="1:13" ht="29.25" customHeight="1" x14ac:dyDescent="0.15">
      <c r="A61" s="1">
        <v>57</v>
      </c>
      <c r="B61" s="1" t="s">
        <v>87</v>
      </c>
      <c r="C61" s="1" t="s">
        <v>109</v>
      </c>
      <c r="D61" s="46">
        <v>1514410</v>
      </c>
      <c r="E61" s="41">
        <v>9353</v>
      </c>
      <c r="F61" s="41" t="s">
        <v>388</v>
      </c>
      <c r="G61" s="1" t="str">
        <f t="shared" si="0"/>
        <v>1514410****</v>
      </c>
      <c r="H61" s="1" t="s">
        <v>112</v>
      </c>
      <c r="I61" s="1">
        <v>2493.5699999999997</v>
      </c>
      <c r="J61" s="1"/>
      <c r="K61" s="1">
        <v>7480.7099999999991</v>
      </c>
      <c r="L61" s="1">
        <v>25</v>
      </c>
      <c r="M61" s="12">
        <f t="shared" si="1"/>
        <v>187017.74999999997</v>
      </c>
    </row>
    <row r="62" spans="1:13" ht="29.25" customHeight="1" x14ac:dyDescent="0.15">
      <c r="A62" s="1">
        <v>58</v>
      </c>
      <c r="B62" s="1" t="s">
        <v>87</v>
      </c>
      <c r="C62" s="1" t="s">
        <v>109</v>
      </c>
      <c r="D62" s="46">
        <v>1514410</v>
      </c>
      <c r="E62" s="41">
        <v>9353</v>
      </c>
      <c r="F62" s="41" t="s">
        <v>388</v>
      </c>
      <c r="G62" s="1" t="str">
        <f t="shared" si="0"/>
        <v>1514410****</v>
      </c>
      <c r="H62" s="1" t="s">
        <v>113</v>
      </c>
      <c r="I62" s="1">
        <v>3880.69</v>
      </c>
      <c r="J62" s="1"/>
      <c r="K62" s="1">
        <v>11642.07</v>
      </c>
      <c r="L62" s="1">
        <v>25</v>
      </c>
      <c r="M62" s="12">
        <f t="shared" si="1"/>
        <v>291051.75</v>
      </c>
    </row>
    <row r="63" spans="1:13" ht="29.25" customHeight="1" x14ac:dyDescent="0.15">
      <c r="A63" s="1">
        <v>59</v>
      </c>
      <c r="B63" s="1" t="s">
        <v>87</v>
      </c>
      <c r="C63" s="1" t="s">
        <v>109</v>
      </c>
      <c r="D63" s="46">
        <v>1514410</v>
      </c>
      <c r="E63" s="41">
        <v>9353</v>
      </c>
      <c r="F63" s="41" t="s">
        <v>388</v>
      </c>
      <c r="G63" s="1" t="str">
        <f t="shared" si="0"/>
        <v>1514410****</v>
      </c>
      <c r="H63" s="1" t="s">
        <v>114</v>
      </c>
      <c r="I63" s="1">
        <v>3337.2299999999996</v>
      </c>
      <c r="J63" s="1"/>
      <c r="K63" s="1">
        <v>10011.689999999999</v>
      </c>
      <c r="L63" s="1">
        <v>25</v>
      </c>
      <c r="M63" s="12">
        <f t="shared" si="1"/>
        <v>250292.24999999997</v>
      </c>
    </row>
    <row r="64" spans="1:13" ht="29.25" customHeight="1" x14ac:dyDescent="0.15">
      <c r="A64" s="1">
        <v>60</v>
      </c>
      <c r="B64" s="1" t="s">
        <v>115</v>
      </c>
      <c r="C64" s="1" t="s">
        <v>116</v>
      </c>
      <c r="D64" s="46">
        <v>1384415</v>
      </c>
      <c r="E64" s="41">
        <v>5685</v>
      </c>
      <c r="F64" s="41" t="s">
        <v>388</v>
      </c>
      <c r="G64" s="1" t="str">
        <f t="shared" si="0"/>
        <v>1384415****</v>
      </c>
      <c r="H64" s="1" t="s">
        <v>117</v>
      </c>
      <c r="I64" s="1">
        <v>475.21</v>
      </c>
      <c r="J64" s="1"/>
      <c r="K64" s="1">
        <v>1358.8199999999997</v>
      </c>
      <c r="L64" s="1">
        <v>25</v>
      </c>
      <c r="M64" s="12">
        <f t="shared" si="1"/>
        <v>33970.499999999993</v>
      </c>
    </row>
    <row r="65" spans="1:13" ht="29.25" customHeight="1" x14ac:dyDescent="0.15">
      <c r="A65" s="1">
        <v>61</v>
      </c>
      <c r="B65" s="1" t="s">
        <v>115</v>
      </c>
      <c r="C65" s="1" t="s">
        <v>122</v>
      </c>
      <c r="D65" s="46">
        <v>1363441</v>
      </c>
      <c r="E65" s="41">
        <v>888</v>
      </c>
      <c r="F65" s="41" t="s">
        <v>388</v>
      </c>
      <c r="G65" s="1" t="str">
        <f t="shared" si="0"/>
        <v>1363441****</v>
      </c>
      <c r="H65" s="1" t="s">
        <v>123</v>
      </c>
      <c r="I65" s="1">
        <v>291.14999999999998</v>
      </c>
      <c r="J65" s="1"/>
      <c r="K65" s="1">
        <v>873.44999999999993</v>
      </c>
      <c r="L65" s="1">
        <v>25</v>
      </c>
      <c r="M65" s="12">
        <f t="shared" si="1"/>
        <v>21836.25</v>
      </c>
    </row>
    <row r="66" spans="1:13" ht="29.25" customHeight="1" x14ac:dyDescent="0.15">
      <c r="A66" s="1">
        <v>62</v>
      </c>
      <c r="B66" s="1" t="s">
        <v>115</v>
      </c>
      <c r="C66" s="1" t="s">
        <v>128</v>
      </c>
      <c r="D66" s="46">
        <v>1300914</v>
      </c>
      <c r="E66" s="41">
        <v>9987</v>
      </c>
      <c r="F66" s="41" t="s">
        <v>388</v>
      </c>
      <c r="G66" s="1" t="str">
        <f t="shared" si="0"/>
        <v>1300914****</v>
      </c>
      <c r="H66" s="1" t="s">
        <v>129</v>
      </c>
      <c r="I66" s="1">
        <v>1526.63</v>
      </c>
      <c r="J66" s="1"/>
      <c r="K66" s="1">
        <v>4579.8900000000003</v>
      </c>
      <c r="L66" s="1">
        <v>25</v>
      </c>
      <c r="M66" s="12">
        <f t="shared" si="1"/>
        <v>114497.25000000001</v>
      </c>
    </row>
    <row r="67" spans="1:13" ht="29.25" customHeight="1" x14ac:dyDescent="0.15">
      <c r="A67" s="1">
        <v>63</v>
      </c>
      <c r="B67" s="1" t="s">
        <v>115</v>
      </c>
      <c r="C67" s="1" t="s">
        <v>128</v>
      </c>
      <c r="D67" s="46">
        <v>1300914</v>
      </c>
      <c r="E67" s="41">
        <v>9987</v>
      </c>
      <c r="F67" s="41" t="s">
        <v>388</v>
      </c>
      <c r="G67" s="1" t="str">
        <f t="shared" si="0"/>
        <v>1300914****</v>
      </c>
      <c r="H67" s="1" t="s">
        <v>130</v>
      </c>
      <c r="I67" s="1">
        <v>2016.3600000000001</v>
      </c>
      <c r="J67" s="1"/>
      <c r="K67" s="1">
        <v>6049.08</v>
      </c>
      <c r="L67" s="1">
        <v>25</v>
      </c>
      <c r="M67" s="12">
        <f t="shared" si="1"/>
        <v>151227</v>
      </c>
    </row>
    <row r="68" spans="1:13" ht="29.25" customHeight="1" x14ac:dyDescent="0.15">
      <c r="A68" s="1">
        <v>64</v>
      </c>
      <c r="B68" s="1" t="s">
        <v>131</v>
      </c>
      <c r="C68" s="1" t="s">
        <v>132</v>
      </c>
      <c r="D68" s="46">
        <v>1375684</v>
      </c>
      <c r="E68" s="41">
        <v>5777</v>
      </c>
      <c r="F68" s="41" t="s">
        <v>388</v>
      </c>
      <c r="G68" s="1" t="str">
        <f t="shared" si="0"/>
        <v>1375684****</v>
      </c>
      <c r="H68" s="1" t="s">
        <v>133</v>
      </c>
      <c r="I68" s="1">
        <v>735.90000000000009</v>
      </c>
      <c r="J68" s="1"/>
      <c r="K68" s="1">
        <v>2207.7000000000003</v>
      </c>
      <c r="L68" s="1">
        <v>25</v>
      </c>
      <c r="M68" s="12">
        <f t="shared" si="1"/>
        <v>55192.500000000007</v>
      </c>
    </row>
    <row r="69" spans="1:13" ht="29.25" customHeight="1" x14ac:dyDescent="0.15">
      <c r="A69" s="1">
        <v>65</v>
      </c>
      <c r="B69" s="1" t="s">
        <v>131</v>
      </c>
      <c r="C69" s="1" t="s">
        <v>132</v>
      </c>
      <c r="D69" s="46">
        <v>1375684</v>
      </c>
      <c r="E69" s="41">
        <v>5777</v>
      </c>
      <c r="F69" s="41" t="s">
        <v>388</v>
      </c>
      <c r="G69" s="1" t="str">
        <f t="shared" si="0"/>
        <v>1375684****</v>
      </c>
      <c r="H69" s="1" t="s">
        <v>134</v>
      </c>
      <c r="I69" s="1">
        <v>702.87</v>
      </c>
      <c r="J69" s="1"/>
      <c r="K69" s="1">
        <v>2108.61</v>
      </c>
      <c r="L69" s="1">
        <v>25</v>
      </c>
      <c r="M69" s="12">
        <f t="shared" si="1"/>
        <v>52715.25</v>
      </c>
    </row>
    <row r="70" spans="1:13" ht="29.25" customHeight="1" x14ac:dyDescent="0.15">
      <c r="A70" s="1">
        <v>66</v>
      </c>
      <c r="B70" s="1" t="s">
        <v>131</v>
      </c>
      <c r="C70" s="1" t="s">
        <v>132</v>
      </c>
      <c r="D70" s="46">
        <v>1375684</v>
      </c>
      <c r="E70" s="41">
        <v>5777</v>
      </c>
      <c r="F70" s="41" t="s">
        <v>388</v>
      </c>
      <c r="G70" s="1" t="str">
        <f t="shared" ref="G70:G133" si="2">D70&amp;+F70</f>
        <v>1375684****</v>
      </c>
      <c r="H70" s="1" t="s">
        <v>135</v>
      </c>
      <c r="I70" s="1">
        <v>458.99</v>
      </c>
      <c r="J70" s="1"/>
      <c r="K70" s="1">
        <v>1376.97</v>
      </c>
      <c r="L70" s="1">
        <v>25</v>
      </c>
      <c r="M70" s="12">
        <f t="shared" ref="M70:M133" si="3">K70*L70</f>
        <v>34424.25</v>
      </c>
    </row>
    <row r="71" spans="1:13" ht="29.25" customHeight="1" x14ac:dyDescent="0.15">
      <c r="A71" s="1">
        <v>67</v>
      </c>
      <c r="B71" s="1" t="s">
        <v>131</v>
      </c>
      <c r="C71" s="1" t="s">
        <v>136</v>
      </c>
      <c r="D71" s="46">
        <v>1392401</v>
      </c>
      <c r="E71" s="41">
        <v>4222</v>
      </c>
      <c r="F71" s="41" t="s">
        <v>388</v>
      </c>
      <c r="G71" s="1" t="str">
        <f t="shared" si="2"/>
        <v>1392401****</v>
      </c>
      <c r="H71" s="1" t="s">
        <v>137</v>
      </c>
      <c r="I71" s="1">
        <v>554.88</v>
      </c>
      <c r="J71" s="1"/>
      <c r="K71" s="1">
        <v>1664.6399999999999</v>
      </c>
      <c r="L71" s="1">
        <v>25</v>
      </c>
      <c r="M71" s="12">
        <f t="shared" si="3"/>
        <v>41616</v>
      </c>
    </row>
    <row r="72" spans="1:13" ht="29.25" customHeight="1" x14ac:dyDescent="0.15">
      <c r="A72" s="1">
        <v>68</v>
      </c>
      <c r="B72" s="1" t="s">
        <v>131</v>
      </c>
      <c r="C72" s="1" t="s">
        <v>136</v>
      </c>
      <c r="D72" s="46">
        <v>1392401</v>
      </c>
      <c r="E72" s="41">
        <v>4222</v>
      </c>
      <c r="F72" s="41" t="s">
        <v>388</v>
      </c>
      <c r="G72" s="1" t="str">
        <f t="shared" si="2"/>
        <v>1392401****</v>
      </c>
      <c r="H72" s="1" t="s">
        <v>138</v>
      </c>
      <c r="I72" s="1">
        <v>456.61999999999995</v>
      </c>
      <c r="J72" s="1"/>
      <c r="K72" s="1">
        <v>1369.86</v>
      </c>
      <c r="L72" s="1">
        <v>25</v>
      </c>
      <c r="M72" s="12">
        <f t="shared" si="3"/>
        <v>34246.5</v>
      </c>
    </row>
    <row r="73" spans="1:13" ht="29.25" customHeight="1" x14ac:dyDescent="0.15">
      <c r="A73" s="1">
        <v>69</v>
      </c>
      <c r="B73" s="1" t="s">
        <v>131</v>
      </c>
      <c r="C73" s="1" t="s">
        <v>139</v>
      </c>
      <c r="D73" s="46">
        <v>1719197</v>
      </c>
      <c r="E73" s="41">
        <v>9997</v>
      </c>
      <c r="F73" s="41" t="s">
        <v>388</v>
      </c>
      <c r="G73" s="1" t="str">
        <f t="shared" si="2"/>
        <v>1719197****</v>
      </c>
      <c r="H73" s="1" t="s">
        <v>140</v>
      </c>
      <c r="I73" s="1">
        <v>63.480000000000004</v>
      </c>
      <c r="J73" s="1"/>
      <c r="K73" s="1">
        <v>190.44</v>
      </c>
      <c r="L73" s="1">
        <v>25</v>
      </c>
      <c r="M73" s="12">
        <f t="shared" si="3"/>
        <v>4761</v>
      </c>
    </row>
    <row r="74" spans="1:13" ht="29.25" customHeight="1" x14ac:dyDescent="0.15">
      <c r="A74" s="1">
        <v>70</v>
      </c>
      <c r="B74" s="1" t="s">
        <v>131</v>
      </c>
      <c r="C74" s="1" t="s">
        <v>67</v>
      </c>
      <c r="D74" s="46">
        <v>1317449</v>
      </c>
      <c r="E74" s="41">
        <v>3300</v>
      </c>
      <c r="F74" s="41" t="s">
        <v>388</v>
      </c>
      <c r="G74" s="1" t="str">
        <f t="shared" si="2"/>
        <v>1317449****</v>
      </c>
      <c r="H74" s="1" t="s">
        <v>141</v>
      </c>
      <c r="I74" s="1">
        <v>268.39999999999998</v>
      </c>
      <c r="J74" s="1"/>
      <c r="K74" s="1">
        <v>805.19999999999993</v>
      </c>
      <c r="L74" s="1">
        <v>25</v>
      </c>
      <c r="M74" s="12">
        <f t="shared" si="3"/>
        <v>20130</v>
      </c>
    </row>
    <row r="75" spans="1:13" ht="29.25" customHeight="1" x14ac:dyDescent="0.15">
      <c r="A75" s="1">
        <v>71</v>
      </c>
      <c r="B75" s="1" t="s">
        <v>131</v>
      </c>
      <c r="C75" s="1" t="s">
        <v>67</v>
      </c>
      <c r="D75" s="46">
        <v>1317449</v>
      </c>
      <c r="E75" s="41">
        <v>3300</v>
      </c>
      <c r="F75" s="41" t="s">
        <v>388</v>
      </c>
      <c r="G75" s="1" t="str">
        <f t="shared" si="2"/>
        <v>1317449****</v>
      </c>
      <c r="H75" s="1" t="s">
        <v>142</v>
      </c>
      <c r="I75" s="1">
        <v>29.35</v>
      </c>
      <c r="J75" s="1"/>
      <c r="K75" s="1">
        <v>88.050000000000011</v>
      </c>
      <c r="L75" s="1">
        <v>25</v>
      </c>
      <c r="M75" s="12">
        <f t="shared" si="3"/>
        <v>2201.2500000000005</v>
      </c>
    </row>
    <row r="76" spans="1:13" ht="29.25" customHeight="1" x14ac:dyDescent="0.15">
      <c r="A76" s="1">
        <v>72</v>
      </c>
      <c r="B76" s="1" t="s">
        <v>131</v>
      </c>
      <c r="C76" s="1" t="s">
        <v>122</v>
      </c>
      <c r="D76" s="46">
        <v>1363441</v>
      </c>
      <c r="E76" s="41">
        <v>888</v>
      </c>
      <c r="F76" s="41" t="s">
        <v>388</v>
      </c>
      <c r="G76" s="1" t="str">
        <f t="shared" si="2"/>
        <v>1363441****</v>
      </c>
      <c r="H76" s="1" t="s">
        <v>143</v>
      </c>
      <c r="I76" s="1">
        <v>681.96</v>
      </c>
      <c r="J76" s="1"/>
      <c r="K76" s="1">
        <v>2042.5500000000002</v>
      </c>
      <c r="L76" s="1">
        <v>25</v>
      </c>
      <c r="M76" s="12">
        <f t="shared" si="3"/>
        <v>51063.750000000007</v>
      </c>
    </row>
    <row r="77" spans="1:13" ht="29.25" customHeight="1" x14ac:dyDescent="0.15">
      <c r="A77" s="1">
        <v>73</v>
      </c>
      <c r="B77" s="1" t="s">
        <v>131</v>
      </c>
      <c r="C77" s="1" t="s">
        <v>122</v>
      </c>
      <c r="D77" s="46">
        <v>1363441</v>
      </c>
      <c r="E77" s="41">
        <v>888</v>
      </c>
      <c r="F77" s="41" t="s">
        <v>388</v>
      </c>
      <c r="G77" s="1" t="str">
        <f t="shared" si="2"/>
        <v>1363441****</v>
      </c>
      <c r="H77" s="1" t="s">
        <v>144</v>
      </c>
      <c r="I77" s="1">
        <v>530.23</v>
      </c>
      <c r="J77" s="1"/>
      <c r="K77" s="1">
        <v>1590.69</v>
      </c>
      <c r="L77" s="1">
        <v>25</v>
      </c>
      <c r="M77" s="12">
        <f t="shared" si="3"/>
        <v>39767.25</v>
      </c>
    </row>
    <row r="78" spans="1:13" ht="29.25" customHeight="1" x14ac:dyDescent="0.15">
      <c r="A78" s="1">
        <v>74</v>
      </c>
      <c r="B78" s="1" t="s">
        <v>131</v>
      </c>
      <c r="C78" s="1" t="s">
        <v>122</v>
      </c>
      <c r="D78" s="46">
        <v>1363441</v>
      </c>
      <c r="E78" s="41">
        <v>888</v>
      </c>
      <c r="F78" s="41" t="s">
        <v>388</v>
      </c>
      <c r="G78" s="1" t="str">
        <f t="shared" si="2"/>
        <v>1363441****</v>
      </c>
      <c r="H78" s="1" t="s">
        <v>145</v>
      </c>
      <c r="I78" s="1">
        <v>377.84999999999997</v>
      </c>
      <c r="J78" s="1"/>
      <c r="K78" s="1">
        <v>1133.55</v>
      </c>
      <c r="L78" s="1">
        <v>25</v>
      </c>
      <c r="M78" s="12">
        <f t="shared" si="3"/>
        <v>28338.75</v>
      </c>
    </row>
    <row r="79" spans="1:13" ht="29.25" customHeight="1" x14ac:dyDescent="0.15">
      <c r="A79" s="1">
        <v>75</v>
      </c>
      <c r="B79" s="1" t="s">
        <v>131</v>
      </c>
      <c r="C79" s="1" t="s">
        <v>122</v>
      </c>
      <c r="D79" s="46">
        <v>1363441</v>
      </c>
      <c r="E79" s="41">
        <v>888</v>
      </c>
      <c r="F79" s="41" t="s">
        <v>388</v>
      </c>
      <c r="G79" s="1" t="str">
        <f t="shared" si="2"/>
        <v>1363441****</v>
      </c>
      <c r="H79" s="1" t="s">
        <v>123</v>
      </c>
      <c r="I79" s="1">
        <v>125.23</v>
      </c>
      <c r="J79" s="1"/>
      <c r="K79" s="1">
        <v>375.69</v>
      </c>
      <c r="L79" s="1">
        <v>25</v>
      </c>
      <c r="M79" s="12">
        <f t="shared" si="3"/>
        <v>9392.25</v>
      </c>
    </row>
    <row r="80" spans="1:13" ht="29.25" customHeight="1" x14ac:dyDescent="0.15">
      <c r="A80" s="1">
        <v>76</v>
      </c>
      <c r="B80" s="1" t="s">
        <v>131</v>
      </c>
      <c r="C80" s="1" t="s">
        <v>122</v>
      </c>
      <c r="D80" s="46">
        <v>1363441</v>
      </c>
      <c r="E80" s="41">
        <v>888</v>
      </c>
      <c r="F80" s="41" t="s">
        <v>388</v>
      </c>
      <c r="G80" s="1" t="str">
        <f t="shared" si="2"/>
        <v>1363441****</v>
      </c>
      <c r="H80" s="1" t="s">
        <v>146</v>
      </c>
      <c r="I80" s="1">
        <v>189.74</v>
      </c>
      <c r="J80" s="1"/>
      <c r="K80" s="1">
        <v>569.22</v>
      </c>
      <c r="L80" s="1">
        <v>25</v>
      </c>
      <c r="M80" s="12">
        <f t="shared" si="3"/>
        <v>14230.5</v>
      </c>
    </row>
    <row r="81" spans="1:13" ht="29.25" customHeight="1" x14ac:dyDescent="0.15">
      <c r="A81" s="1">
        <v>77</v>
      </c>
      <c r="B81" s="1" t="s">
        <v>131</v>
      </c>
      <c r="C81" s="1" t="s">
        <v>122</v>
      </c>
      <c r="D81" s="46">
        <v>1363441</v>
      </c>
      <c r="E81" s="41">
        <v>888</v>
      </c>
      <c r="F81" s="41" t="s">
        <v>388</v>
      </c>
      <c r="G81" s="1" t="str">
        <f t="shared" si="2"/>
        <v>1363441****</v>
      </c>
      <c r="H81" s="1" t="s">
        <v>147</v>
      </c>
      <c r="I81" s="1">
        <v>1355.1799999999998</v>
      </c>
      <c r="J81" s="1"/>
      <c r="K81" s="1">
        <v>4065.5399999999995</v>
      </c>
      <c r="L81" s="1">
        <v>25</v>
      </c>
      <c r="M81" s="12">
        <f t="shared" si="3"/>
        <v>101638.49999999999</v>
      </c>
    </row>
    <row r="82" spans="1:13" ht="29.25" customHeight="1" x14ac:dyDescent="0.15">
      <c r="A82" s="1">
        <v>78</v>
      </c>
      <c r="B82" s="1" t="s">
        <v>148</v>
      </c>
      <c r="C82" s="1" t="s">
        <v>72</v>
      </c>
      <c r="D82" s="46">
        <v>1325170</v>
      </c>
      <c r="E82" s="41">
        <v>8273</v>
      </c>
      <c r="F82" s="41" t="s">
        <v>388</v>
      </c>
      <c r="G82" s="1" t="str">
        <f t="shared" si="2"/>
        <v>1325170****</v>
      </c>
      <c r="H82" s="1" t="s">
        <v>73</v>
      </c>
      <c r="I82" s="1">
        <v>622.46</v>
      </c>
      <c r="J82" s="1"/>
      <c r="K82" s="1">
        <v>1867.38</v>
      </c>
      <c r="L82" s="1">
        <v>25</v>
      </c>
      <c r="M82" s="12">
        <f t="shared" si="3"/>
        <v>46684.5</v>
      </c>
    </row>
    <row r="83" spans="1:13" ht="29.25" customHeight="1" x14ac:dyDescent="0.15">
      <c r="A83" s="1">
        <v>79</v>
      </c>
      <c r="B83" s="1" t="s">
        <v>148</v>
      </c>
      <c r="C83" s="1" t="s">
        <v>72</v>
      </c>
      <c r="D83" s="46">
        <v>1325170</v>
      </c>
      <c r="E83" s="41">
        <v>8273</v>
      </c>
      <c r="F83" s="41" t="s">
        <v>388</v>
      </c>
      <c r="G83" s="1" t="str">
        <f t="shared" si="2"/>
        <v>1325170****</v>
      </c>
      <c r="H83" s="1" t="s">
        <v>74</v>
      </c>
      <c r="I83" s="1">
        <v>645.68000000000006</v>
      </c>
      <c r="J83" s="1"/>
      <c r="K83" s="1">
        <v>1937.0400000000002</v>
      </c>
      <c r="L83" s="1">
        <v>25</v>
      </c>
      <c r="M83" s="12">
        <f t="shared" si="3"/>
        <v>48426.000000000007</v>
      </c>
    </row>
    <row r="84" spans="1:13" ht="29.25" customHeight="1" x14ac:dyDescent="0.15">
      <c r="A84" s="1">
        <v>80</v>
      </c>
      <c r="B84" s="1" t="s">
        <v>148</v>
      </c>
      <c r="C84" s="1" t="s">
        <v>128</v>
      </c>
      <c r="D84" s="46">
        <v>1300914</v>
      </c>
      <c r="E84" s="41">
        <v>9987</v>
      </c>
      <c r="F84" s="41" t="s">
        <v>388</v>
      </c>
      <c r="G84" s="1" t="str">
        <f t="shared" si="2"/>
        <v>1300914****</v>
      </c>
      <c r="H84" s="1" t="s">
        <v>153</v>
      </c>
      <c r="I84" s="1">
        <v>563.85</v>
      </c>
      <c r="J84" s="1"/>
      <c r="K84" s="1">
        <v>1691.5500000000002</v>
      </c>
      <c r="L84" s="1">
        <v>25</v>
      </c>
      <c r="M84" s="12">
        <f t="shared" si="3"/>
        <v>42288.750000000007</v>
      </c>
    </row>
    <row r="85" spans="1:13" ht="29.25" customHeight="1" x14ac:dyDescent="0.15">
      <c r="A85" s="1">
        <v>81</v>
      </c>
      <c r="B85" s="1" t="s">
        <v>148</v>
      </c>
      <c r="C85" s="1" t="s">
        <v>128</v>
      </c>
      <c r="D85" s="46">
        <v>1300914</v>
      </c>
      <c r="E85" s="41">
        <v>9987</v>
      </c>
      <c r="F85" s="41" t="s">
        <v>388</v>
      </c>
      <c r="G85" s="1" t="str">
        <f t="shared" si="2"/>
        <v>1300914****</v>
      </c>
      <c r="H85" s="1" t="s">
        <v>154</v>
      </c>
      <c r="I85" s="1">
        <v>510.28999999999996</v>
      </c>
      <c r="J85" s="1"/>
      <c r="K85" s="1">
        <v>1530.87</v>
      </c>
      <c r="L85" s="1">
        <v>25</v>
      </c>
      <c r="M85" s="12">
        <f t="shared" si="3"/>
        <v>38271.75</v>
      </c>
    </row>
    <row r="86" spans="1:13" ht="29.25" customHeight="1" x14ac:dyDescent="0.15">
      <c r="A86" s="1">
        <v>82</v>
      </c>
      <c r="B86" s="1" t="s">
        <v>148</v>
      </c>
      <c r="C86" s="1" t="s">
        <v>128</v>
      </c>
      <c r="D86" s="46">
        <v>1300914</v>
      </c>
      <c r="E86" s="41">
        <v>9987</v>
      </c>
      <c r="F86" s="41" t="s">
        <v>388</v>
      </c>
      <c r="G86" s="1" t="str">
        <f t="shared" si="2"/>
        <v>1300914****</v>
      </c>
      <c r="H86" s="1" t="s">
        <v>155</v>
      </c>
      <c r="I86" s="1">
        <v>367.88</v>
      </c>
      <c r="J86" s="1"/>
      <c r="K86" s="1">
        <v>1103.6399999999999</v>
      </c>
      <c r="L86" s="1">
        <v>25</v>
      </c>
      <c r="M86" s="12">
        <f t="shared" si="3"/>
        <v>27590.999999999996</v>
      </c>
    </row>
    <row r="87" spans="1:13" ht="29.25" customHeight="1" x14ac:dyDescent="0.15">
      <c r="A87" s="1">
        <v>83</v>
      </c>
      <c r="B87" s="1" t="s">
        <v>148</v>
      </c>
      <c r="C87" s="1" t="s">
        <v>128</v>
      </c>
      <c r="D87" s="46">
        <v>1300914</v>
      </c>
      <c r="E87" s="41">
        <v>9987</v>
      </c>
      <c r="F87" s="41" t="s">
        <v>388</v>
      </c>
      <c r="G87" s="1" t="str">
        <f t="shared" si="2"/>
        <v>1300914****</v>
      </c>
      <c r="H87" s="1" t="s">
        <v>156</v>
      </c>
      <c r="I87" s="1">
        <v>206.13</v>
      </c>
      <c r="J87" s="1"/>
      <c r="K87" s="1">
        <v>618.39</v>
      </c>
      <c r="L87" s="1">
        <v>25</v>
      </c>
      <c r="M87" s="12">
        <f t="shared" si="3"/>
        <v>15459.75</v>
      </c>
    </row>
    <row r="88" spans="1:13" ht="29.25" customHeight="1" x14ac:dyDescent="0.15">
      <c r="A88" s="1">
        <v>84</v>
      </c>
      <c r="B88" s="1" t="s">
        <v>148</v>
      </c>
      <c r="C88" s="1" t="s">
        <v>128</v>
      </c>
      <c r="D88" s="46">
        <v>1300914</v>
      </c>
      <c r="E88" s="41">
        <v>9987</v>
      </c>
      <c r="F88" s="41" t="s">
        <v>388</v>
      </c>
      <c r="G88" s="1" t="str">
        <f t="shared" si="2"/>
        <v>1300914****</v>
      </c>
      <c r="H88" s="1" t="s">
        <v>157</v>
      </c>
      <c r="I88" s="1">
        <v>273.78000000000003</v>
      </c>
      <c r="J88" s="1"/>
      <c r="K88" s="1">
        <v>821.34000000000015</v>
      </c>
      <c r="L88" s="1">
        <v>25</v>
      </c>
      <c r="M88" s="12">
        <f t="shared" si="3"/>
        <v>20533.500000000004</v>
      </c>
    </row>
    <row r="89" spans="1:13" ht="29.25" customHeight="1" x14ac:dyDescent="0.15">
      <c r="A89" s="1">
        <v>85</v>
      </c>
      <c r="B89" s="1" t="s">
        <v>148</v>
      </c>
      <c r="C89" s="1" t="s">
        <v>128</v>
      </c>
      <c r="D89" s="46">
        <v>1300914</v>
      </c>
      <c r="E89" s="41">
        <v>9987</v>
      </c>
      <c r="F89" s="41" t="s">
        <v>388</v>
      </c>
      <c r="G89" s="1" t="str">
        <f t="shared" si="2"/>
        <v>1300914****</v>
      </c>
      <c r="H89" s="1" t="s">
        <v>158</v>
      </c>
      <c r="I89" s="1">
        <v>1190.7499999999998</v>
      </c>
      <c r="J89" s="1"/>
      <c r="K89" s="1">
        <v>3572.2499999999991</v>
      </c>
      <c r="L89" s="1">
        <v>25</v>
      </c>
      <c r="M89" s="12">
        <f t="shared" si="3"/>
        <v>89306.249999999971</v>
      </c>
    </row>
    <row r="90" spans="1:13" ht="29.25" customHeight="1" x14ac:dyDescent="0.15">
      <c r="A90" s="1">
        <v>86</v>
      </c>
      <c r="B90" s="1" t="s">
        <v>148</v>
      </c>
      <c r="C90" s="1" t="s">
        <v>128</v>
      </c>
      <c r="D90" s="46">
        <v>1300914</v>
      </c>
      <c r="E90" s="41">
        <v>9987</v>
      </c>
      <c r="F90" s="41" t="s">
        <v>388</v>
      </c>
      <c r="G90" s="1" t="str">
        <f t="shared" si="2"/>
        <v>1300914****</v>
      </c>
      <c r="H90" s="1" t="s">
        <v>159</v>
      </c>
      <c r="I90" s="1">
        <v>589.62000000000012</v>
      </c>
      <c r="J90" s="1"/>
      <c r="K90" s="1">
        <v>1768.8600000000004</v>
      </c>
      <c r="L90" s="1">
        <v>25</v>
      </c>
      <c r="M90" s="12">
        <f t="shared" si="3"/>
        <v>44221.500000000007</v>
      </c>
    </row>
    <row r="91" spans="1:13" ht="29.25" customHeight="1" x14ac:dyDescent="0.15">
      <c r="A91" s="1">
        <v>87</v>
      </c>
      <c r="B91" s="1" t="s">
        <v>148</v>
      </c>
      <c r="C91" s="1" t="s">
        <v>128</v>
      </c>
      <c r="D91" s="46">
        <v>1300914</v>
      </c>
      <c r="E91" s="41">
        <v>9987</v>
      </c>
      <c r="F91" s="41" t="s">
        <v>388</v>
      </c>
      <c r="G91" s="1" t="str">
        <f t="shared" si="2"/>
        <v>1300914****</v>
      </c>
      <c r="H91" s="1" t="s">
        <v>160</v>
      </c>
      <c r="I91" s="1">
        <v>403.58</v>
      </c>
      <c r="J91" s="1"/>
      <c r="K91" s="1">
        <v>1210.74</v>
      </c>
      <c r="L91" s="1">
        <v>25</v>
      </c>
      <c r="M91" s="12">
        <f t="shared" si="3"/>
        <v>30268.5</v>
      </c>
    </row>
    <row r="92" spans="1:13" ht="29.25" customHeight="1" x14ac:dyDescent="0.15">
      <c r="A92" s="1">
        <v>88</v>
      </c>
      <c r="B92" s="1" t="s">
        <v>148</v>
      </c>
      <c r="C92" s="1" t="s">
        <v>128</v>
      </c>
      <c r="D92" s="46">
        <v>1300914</v>
      </c>
      <c r="E92" s="41">
        <v>9987</v>
      </c>
      <c r="F92" s="41" t="s">
        <v>388</v>
      </c>
      <c r="G92" s="1" t="str">
        <f t="shared" si="2"/>
        <v>1300914****</v>
      </c>
      <c r="H92" s="1" t="s">
        <v>161</v>
      </c>
      <c r="I92" s="1">
        <v>1644.3700000000001</v>
      </c>
      <c r="J92" s="1"/>
      <c r="K92" s="1">
        <v>4933.1100000000006</v>
      </c>
      <c r="L92" s="1">
        <v>25</v>
      </c>
      <c r="M92" s="12">
        <f t="shared" si="3"/>
        <v>123327.75000000001</v>
      </c>
    </row>
    <row r="93" spans="1:13" ht="29.25" customHeight="1" x14ac:dyDescent="0.15">
      <c r="A93" s="1">
        <v>89</v>
      </c>
      <c r="B93" s="1" t="s">
        <v>148</v>
      </c>
      <c r="C93" s="1" t="s">
        <v>128</v>
      </c>
      <c r="D93" s="46">
        <v>1300914</v>
      </c>
      <c r="E93" s="41">
        <v>9987</v>
      </c>
      <c r="F93" s="41" t="s">
        <v>388</v>
      </c>
      <c r="G93" s="1" t="str">
        <f t="shared" si="2"/>
        <v>1300914****</v>
      </c>
      <c r="H93" s="1" t="s">
        <v>162</v>
      </c>
      <c r="I93" s="1">
        <v>353.20999999999992</v>
      </c>
      <c r="J93" s="1"/>
      <c r="K93" s="1">
        <v>1059.6299999999997</v>
      </c>
      <c r="L93" s="1">
        <v>25</v>
      </c>
      <c r="M93" s="12">
        <f t="shared" si="3"/>
        <v>26490.749999999993</v>
      </c>
    </row>
    <row r="94" spans="1:13" ht="29.25" customHeight="1" x14ac:dyDescent="0.15">
      <c r="A94" s="1">
        <v>90</v>
      </c>
      <c r="B94" s="1" t="s">
        <v>148</v>
      </c>
      <c r="C94" s="1" t="s">
        <v>128</v>
      </c>
      <c r="D94" s="46">
        <v>1300914</v>
      </c>
      <c r="E94" s="41">
        <v>9987</v>
      </c>
      <c r="F94" s="41" t="s">
        <v>388</v>
      </c>
      <c r="G94" s="1" t="str">
        <f t="shared" si="2"/>
        <v>1300914****</v>
      </c>
      <c r="H94" s="1" t="s">
        <v>163</v>
      </c>
      <c r="I94" s="1">
        <v>1689.7299999999996</v>
      </c>
      <c r="J94" s="1"/>
      <c r="K94" s="1">
        <v>5069.1899999999987</v>
      </c>
      <c r="L94" s="1">
        <v>25</v>
      </c>
      <c r="M94" s="12">
        <f t="shared" si="3"/>
        <v>126729.74999999997</v>
      </c>
    </row>
    <row r="95" spans="1:13" ht="29.25" customHeight="1" x14ac:dyDescent="0.15">
      <c r="A95" s="1">
        <v>91</v>
      </c>
      <c r="B95" s="1" t="s">
        <v>148</v>
      </c>
      <c r="C95" s="1" t="s">
        <v>128</v>
      </c>
      <c r="D95" s="46">
        <v>1300914</v>
      </c>
      <c r="E95" s="41">
        <v>9987</v>
      </c>
      <c r="F95" s="41" t="s">
        <v>388</v>
      </c>
      <c r="G95" s="1" t="str">
        <f t="shared" si="2"/>
        <v>1300914****</v>
      </c>
      <c r="H95" s="1" t="s">
        <v>164</v>
      </c>
      <c r="I95" s="1">
        <v>1697.7</v>
      </c>
      <c r="J95" s="1"/>
      <c r="K95" s="1">
        <v>5093.1000000000004</v>
      </c>
      <c r="L95" s="1">
        <v>25</v>
      </c>
      <c r="M95" s="12">
        <f t="shared" si="3"/>
        <v>127327.50000000001</v>
      </c>
    </row>
    <row r="96" spans="1:13" ht="29.25" customHeight="1" x14ac:dyDescent="0.15">
      <c r="A96" s="1">
        <v>92</v>
      </c>
      <c r="B96" s="1" t="s">
        <v>148</v>
      </c>
      <c r="C96" s="1" t="s">
        <v>128</v>
      </c>
      <c r="D96" s="46">
        <v>1300914</v>
      </c>
      <c r="E96" s="41">
        <v>9987</v>
      </c>
      <c r="F96" s="41" t="s">
        <v>388</v>
      </c>
      <c r="G96" s="1" t="str">
        <f t="shared" si="2"/>
        <v>1300914****</v>
      </c>
      <c r="H96" s="1" t="s">
        <v>165</v>
      </c>
      <c r="I96" s="1">
        <v>390.27</v>
      </c>
      <c r="J96" s="1"/>
      <c r="K96" s="1">
        <v>1170.81</v>
      </c>
      <c r="L96" s="1">
        <v>25</v>
      </c>
      <c r="M96" s="12">
        <f t="shared" si="3"/>
        <v>29270.25</v>
      </c>
    </row>
    <row r="97" spans="1:15" ht="29.25" customHeight="1" x14ac:dyDescent="0.15">
      <c r="A97" s="1">
        <v>93</v>
      </c>
      <c r="B97" s="1" t="s">
        <v>148</v>
      </c>
      <c r="C97" s="1" t="s">
        <v>128</v>
      </c>
      <c r="D97" s="46">
        <v>1300914</v>
      </c>
      <c r="E97" s="41">
        <v>9987</v>
      </c>
      <c r="F97" s="41" t="s">
        <v>388</v>
      </c>
      <c r="G97" s="1" t="str">
        <f t="shared" si="2"/>
        <v>1300914****</v>
      </c>
      <c r="H97" s="1" t="s">
        <v>166</v>
      </c>
      <c r="I97" s="1">
        <v>3131.19</v>
      </c>
      <c r="J97" s="1"/>
      <c r="K97" s="1">
        <v>9393.57</v>
      </c>
      <c r="L97" s="1">
        <v>25</v>
      </c>
      <c r="M97" s="12">
        <f t="shared" si="3"/>
        <v>234839.25</v>
      </c>
    </row>
    <row r="98" spans="1:15" ht="29.25" customHeight="1" x14ac:dyDescent="0.15">
      <c r="A98" s="1">
        <v>94</v>
      </c>
      <c r="B98" s="1" t="s">
        <v>148</v>
      </c>
      <c r="C98" s="1" t="s">
        <v>128</v>
      </c>
      <c r="D98" s="46">
        <v>1300914</v>
      </c>
      <c r="E98" s="41">
        <v>9987</v>
      </c>
      <c r="F98" s="41" t="s">
        <v>388</v>
      </c>
      <c r="G98" s="1" t="str">
        <f t="shared" si="2"/>
        <v>1300914****</v>
      </c>
      <c r="H98" s="1" t="s">
        <v>167</v>
      </c>
      <c r="I98" s="1">
        <v>1896.3700000000003</v>
      </c>
      <c r="J98" s="1"/>
      <c r="K98" s="1">
        <v>5689.1100000000006</v>
      </c>
      <c r="L98" s="1">
        <v>25</v>
      </c>
      <c r="M98" s="12">
        <f t="shared" si="3"/>
        <v>142227.75</v>
      </c>
    </row>
    <row r="99" spans="1:15" ht="29.25" customHeight="1" x14ac:dyDescent="0.15">
      <c r="A99" s="1">
        <v>95</v>
      </c>
      <c r="B99" s="1" t="s">
        <v>148</v>
      </c>
      <c r="C99" s="1" t="s">
        <v>128</v>
      </c>
      <c r="D99" s="46">
        <v>1300914</v>
      </c>
      <c r="E99" s="41">
        <v>9987</v>
      </c>
      <c r="F99" s="41" t="s">
        <v>388</v>
      </c>
      <c r="G99" s="1" t="str">
        <f t="shared" si="2"/>
        <v>1300914****</v>
      </c>
      <c r="H99" s="1" t="s">
        <v>168</v>
      </c>
      <c r="I99" s="1">
        <v>1598.21</v>
      </c>
      <c r="J99" s="1"/>
      <c r="K99" s="1">
        <v>4794.63</v>
      </c>
      <c r="L99" s="1">
        <v>25</v>
      </c>
      <c r="M99" s="12">
        <f t="shared" si="3"/>
        <v>119865.75</v>
      </c>
    </row>
    <row r="100" spans="1:15" ht="29.25" customHeight="1" x14ac:dyDescent="0.15">
      <c r="A100" s="1">
        <v>96</v>
      </c>
      <c r="B100" s="1" t="s">
        <v>148</v>
      </c>
      <c r="C100" s="1" t="s">
        <v>128</v>
      </c>
      <c r="D100" s="46">
        <v>1300914</v>
      </c>
      <c r="E100" s="41">
        <v>9987</v>
      </c>
      <c r="F100" s="41" t="s">
        <v>388</v>
      </c>
      <c r="G100" s="1" t="str">
        <f t="shared" si="2"/>
        <v>1300914****</v>
      </c>
      <c r="H100" s="1" t="s">
        <v>169</v>
      </c>
      <c r="I100" s="1">
        <v>349.18</v>
      </c>
      <c r="J100" s="1"/>
      <c r="K100" s="1">
        <v>1047.54</v>
      </c>
      <c r="L100" s="1">
        <v>25</v>
      </c>
      <c r="M100" s="12">
        <f t="shared" si="3"/>
        <v>26188.5</v>
      </c>
    </row>
    <row r="101" spans="1:15" ht="29.25" customHeight="1" x14ac:dyDescent="0.15">
      <c r="A101" s="1">
        <v>97</v>
      </c>
      <c r="B101" s="1" t="s">
        <v>148</v>
      </c>
      <c r="C101" s="1" t="s">
        <v>128</v>
      </c>
      <c r="D101" s="46">
        <v>1300914</v>
      </c>
      <c r="E101" s="41">
        <v>9987</v>
      </c>
      <c r="F101" s="41" t="s">
        <v>388</v>
      </c>
      <c r="G101" s="1" t="str">
        <f t="shared" si="2"/>
        <v>1300914****</v>
      </c>
      <c r="H101" s="1" t="s">
        <v>170</v>
      </c>
      <c r="I101" s="1">
        <v>2125.09</v>
      </c>
      <c r="J101" s="1"/>
      <c r="K101" s="1">
        <v>6375.27</v>
      </c>
      <c r="L101" s="1">
        <v>25</v>
      </c>
      <c r="M101" s="12">
        <f t="shared" si="3"/>
        <v>159381.75</v>
      </c>
    </row>
    <row r="102" spans="1:15" ht="29.25" customHeight="1" x14ac:dyDescent="0.15">
      <c r="A102" s="1">
        <v>98</v>
      </c>
      <c r="B102" s="1" t="s">
        <v>148</v>
      </c>
      <c r="C102" s="1" t="s">
        <v>128</v>
      </c>
      <c r="D102" s="46">
        <v>1300914</v>
      </c>
      <c r="E102" s="41">
        <v>9987</v>
      </c>
      <c r="F102" s="41" t="s">
        <v>388</v>
      </c>
      <c r="G102" s="1" t="str">
        <f t="shared" si="2"/>
        <v>1300914****</v>
      </c>
      <c r="H102" s="1" t="s">
        <v>171</v>
      </c>
      <c r="I102" s="1">
        <v>1864.5199999999998</v>
      </c>
      <c r="J102" s="1"/>
      <c r="K102" s="1">
        <v>5593.5599999999995</v>
      </c>
      <c r="L102" s="1">
        <v>25</v>
      </c>
      <c r="M102" s="12">
        <f t="shared" si="3"/>
        <v>139839</v>
      </c>
    </row>
    <row r="103" spans="1:15" ht="29.25" customHeight="1" x14ac:dyDescent="0.15">
      <c r="A103" s="1">
        <v>99</v>
      </c>
      <c r="B103" s="1" t="s">
        <v>148</v>
      </c>
      <c r="C103" s="1" t="s">
        <v>128</v>
      </c>
      <c r="D103" s="46">
        <v>1300914</v>
      </c>
      <c r="E103" s="41">
        <v>9987</v>
      </c>
      <c r="F103" s="41" t="s">
        <v>388</v>
      </c>
      <c r="G103" s="1" t="str">
        <f t="shared" si="2"/>
        <v>1300914****</v>
      </c>
      <c r="H103" s="1" t="s">
        <v>172</v>
      </c>
      <c r="I103" s="1">
        <v>854.07999999999993</v>
      </c>
      <c r="J103" s="1"/>
      <c r="K103" s="1">
        <v>2562.2399999999998</v>
      </c>
      <c r="L103" s="1">
        <v>25</v>
      </c>
      <c r="M103" s="12">
        <f t="shared" si="3"/>
        <v>64055.999999999993</v>
      </c>
    </row>
    <row r="104" spans="1:15" ht="29.25" customHeight="1" x14ac:dyDescent="0.15">
      <c r="A104" s="1">
        <v>100</v>
      </c>
      <c r="B104" s="1" t="s">
        <v>148</v>
      </c>
      <c r="C104" s="1" t="s">
        <v>128</v>
      </c>
      <c r="D104" s="46">
        <v>1300914</v>
      </c>
      <c r="E104" s="41">
        <v>9987</v>
      </c>
      <c r="F104" s="41" t="s">
        <v>388</v>
      </c>
      <c r="G104" s="1" t="str">
        <f t="shared" si="2"/>
        <v>1300914****</v>
      </c>
      <c r="H104" s="1" t="s">
        <v>173</v>
      </c>
      <c r="I104" s="1">
        <v>1643.78</v>
      </c>
      <c r="J104" s="1"/>
      <c r="K104" s="1">
        <v>4931.34</v>
      </c>
      <c r="L104" s="1">
        <v>25</v>
      </c>
      <c r="M104" s="12">
        <f t="shared" si="3"/>
        <v>123283.5</v>
      </c>
    </row>
    <row r="105" spans="1:15" ht="29.25" customHeight="1" x14ac:dyDescent="0.15">
      <c r="A105" s="1">
        <v>101</v>
      </c>
      <c r="B105" s="15" t="s">
        <v>148</v>
      </c>
      <c r="C105" s="15" t="s">
        <v>128</v>
      </c>
      <c r="D105" s="47">
        <v>1300914</v>
      </c>
      <c r="E105" s="42">
        <v>9987</v>
      </c>
      <c r="F105" s="41" t="s">
        <v>388</v>
      </c>
      <c r="G105" s="1" t="str">
        <f t="shared" si="2"/>
        <v>1300914****</v>
      </c>
      <c r="H105" s="15" t="s">
        <v>161</v>
      </c>
      <c r="I105" s="15">
        <v>115.47</v>
      </c>
      <c r="J105" s="15"/>
      <c r="K105" s="15">
        <v>346.40999999999997</v>
      </c>
      <c r="L105" s="1">
        <v>25</v>
      </c>
      <c r="M105" s="12">
        <f t="shared" si="3"/>
        <v>8660.25</v>
      </c>
    </row>
    <row r="106" spans="1:15" ht="29.25" customHeight="1" x14ac:dyDescent="0.15">
      <c r="A106" s="1">
        <v>102</v>
      </c>
      <c r="B106" s="1" t="s">
        <v>174</v>
      </c>
      <c r="C106" s="1" t="s">
        <v>175</v>
      </c>
      <c r="D106" s="46">
        <v>1334841</v>
      </c>
      <c r="E106" s="41">
        <v>1111</v>
      </c>
      <c r="F106" s="41" t="s">
        <v>388</v>
      </c>
      <c r="G106" s="1" t="str">
        <f t="shared" si="2"/>
        <v>1334841****</v>
      </c>
      <c r="H106" s="1" t="s">
        <v>176</v>
      </c>
      <c r="I106" s="1">
        <v>1000.8499999999999</v>
      </c>
      <c r="J106" s="1"/>
      <c r="K106" s="1">
        <v>3002.5499999999997</v>
      </c>
      <c r="L106" s="1">
        <v>25</v>
      </c>
      <c r="M106" s="12">
        <f t="shared" si="3"/>
        <v>75063.75</v>
      </c>
    </row>
    <row r="107" spans="1:15" ht="29.25" customHeight="1" x14ac:dyDescent="0.15">
      <c r="A107" s="1">
        <v>103</v>
      </c>
      <c r="B107" s="1" t="s">
        <v>174</v>
      </c>
      <c r="C107" s="1" t="s">
        <v>177</v>
      </c>
      <c r="D107" s="46">
        <v>1862870</v>
      </c>
      <c r="E107" s="41">
        <v>9333</v>
      </c>
      <c r="F107" s="41" t="s">
        <v>388</v>
      </c>
      <c r="G107" s="1" t="str">
        <f t="shared" si="2"/>
        <v>1862870****</v>
      </c>
      <c r="H107" s="1" t="s">
        <v>178</v>
      </c>
      <c r="I107" s="1">
        <v>28.73</v>
      </c>
      <c r="J107" s="1"/>
      <c r="K107" s="1">
        <v>86.19</v>
      </c>
      <c r="L107" s="1">
        <v>25</v>
      </c>
      <c r="M107" s="12">
        <f t="shared" si="3"/>
        <v>2154.75</v>
      </c>
      <c r="O107" s="19" t="s">
        <v>383</v>
      </c>
    </row>
    <row r="108" spans="1:15" ht="29.25" customHeight="1" x14ac:dyDescent="0.15">
      <c r="A108" s="1">
        <v>104</v>
      </c>
      <c r="B108" s="1" t="s">
        <v>174</v>
      </c>
      <c r="C108" s="1" t="s">
        <v>181</v>
      </c>
      <c r="D108" s="46">
        <v>1672246</v>
      </c>
      <c r="E108" s="41">
        <v>2266</v>
      </c>
      <c r="F108" s="41" t="s">
        <v>388</v>
      </c>
      <c r="G108" s="1" t="str">
        <f t="shared" si="2"/>
        <v>1672246****</v>
      </c>
      <c r="H108" s="1" t="s">
        <v>182</v>
      </c>
      <c r="I108" s="1">
        <v>170.43</v>
      </c>
      <c r="J108" s="1"/>
      <c r="K108" s="1">
        <v>511.29</v>
      </c>
      <c r="L108" s="1">
        <v>25</v>
      </c>
      <c r="M108" s="12">
        <f t="shared" si="3"/>
        <v>12782.25</v>
      </c>
    </row>
    <row r="109" spans="1:15" ht="29.25" customHeight="1" x14ac:dyDescent="0.15">
      <c r="A109" s="1">
        <v>105</v>
      </c>
      <c r="B109" s="1" t="s">
        <v>174</v>
      </c>
      <c r="C109" s="1" t="s">
        <v>181</v>
      </c>
      <c r="D109" s="46">
        <v>1672246</v>
      </c>
      <c r="E109" s="41">
        <v>2266</v>
      </c>
      <c r="F109" s="41" t="s">
        <v>388</v>
      </c>
      <c r="G109" s="1" t="str">
        <f t="shared" si="2"/>
        <v>1672246****</v>
      </c>
      <c r="H109" s="1" t="s">
        <v>183</v>
      </c>
      <c r="I109" s="1">
        <v>72.48</v>
      </c>
      <c r="J109" s="1"/>
      <c r="K109" s="1">
        <v>217.44</v>
      </c>
      <c r="L109" s="1">
        <v>25</v>
      </c>
      <c r="M109" s="12">
        <f t="shared" si="3"/>
        <v>5436</v>
      </c>
    </row>
    <row r="110" spans="1:15" ht="29.25" customHeight="1" x14ac:dyDescent="0.15">
      <c r="A110" s="1">
        <v>106</v>
      </c>
      <c r="B110" s="1" t="s">
        <v>174</v>
      </c>
      <c r="C110" s="1" t="s">
        <v>181</v>
      </c>
      <c r="D110" s="46">
        <v>1672246</v>
      </c>
      <c r="E110" s="41">
        <v>2266</v>
      </c>
      <c r="F110" s="41" t="s">
        <v>388</v>
      </c>
      <c r="G110" s="1" t="str">
        <f t="shared" si="2"/>
        <v>1672246****</v>
      </c>
      <c r="H110" s="1" t="s">
        <v>184</v>
      </c>
      <c r="I110" s="1">
        <v>116.58000000000001</v>
      </c>
      <c r="J110" s="1"/>
      <c r="K110" s="1">
        <v>349.74</v>
      </c>
      <c r="L110" s="1">
        <v>25</v>
      </c>
      <c r="M110" s="12">
        <f t="shared" si="3"/>
        <v>8743.5</v>
      </c>
    </row>
    <row r="111" spans="1:15" ht="29.25" customHeight="1" x14ac:dyDescent="0.15">
      <c r="A111" s="1">
        <v>107</v>
      </c>
      <c r="B111" s="1" t="s">
        <v>174</v>
      </c>
      <c r="C111" s="1" t="s">
        <v>128</v>
      </c>
      <c r="D111" s="46">
        <v>1300914</v>
      </c>
      <c r="E111" s="41">
        <v>9987</v>
      </c>
      <c r="F111" s="41" t="s">
        <v>388</v>
      </c>
      <c r="G111" s="1" t="str">
        <f t="shared" si="2"/>
        <v>1300914****</v>
      </c>
      <c r="H111" s="1" t="s">
        <v>185</v>
      </c>
      <c r="I111" s="1">
        <v>1171.1599999999999</v>
      </c>
      <c r="J111" s="1"/>
      <c r="K111" s="1">
        <v>3513.4799999999996</v>
      </c>
      <c r="L111" s="1">
        <v>25</v>
      </c>
      <c r="M111" s="12">
        <f t="shared" si="3"/>
        <v>87836.999999999985</v>
      </c>
    </row>
    <row r="112" spans="1:15" ht="29.25" customHeight="1" x14ac:dyDescent="0.15">
      <c r="A112" s="1">
        <v>108</v>
      </c>
      <c r="B112" s="1" t="s">
        <v>174</v>
      </c>
      <c r="C112" s="1" t="s">
        <v>128</v>
      </c>
      <c r="D112" s="46">
        <v>1300914</v>
      </c>
      <c r="E112" s="41">
        <v>9987</v>
      </c>
      <c r="F112" s="41" t="s">
        <v>388</v>
      </c>
      <c r="G112" s="1" t="str">
        <f t="shared" si="2"/>
        <v>1300914****</v>
      </c>
      <c r="H112" s="1" t="s">
        <v>186</v>
      </c>
      <c r="I112" s="1">
        <v>11.39</v>
      </c>
      <c r="J112" s="1"/>
      <c r="K112" s="1">
        <v>34.17</v>
      </c>
      <c r="L112" s="1">
        <v>25</v>
      </c>
      <c r="M112" s="12">
        <f t="shared" si="3"/>
        <v>854.25</v>
      </c>
    </row>
    <row r="113" spans="1:13" ht="29.25" customHeight="1" x14ac:dyDescent="0.15">
      <c r="A113" s="1">
        <v>109</v>
      </c>
      <c r="B113" s="1" t="s">
        <v>174</v>
      </c>
      <c r="C113" s="1" t="s">
        <v>128</v>
      </c>
      <c r="D113" s="46">
        <v>1300914</v>
      </c>
      <c r="E113" s="41">
        <v>9987</v>
      </c>
      <c r="F113" s="41" t="s">
        <v>388</v>
      </c>
      <c r="G113" s="1" t="str">
        <f t="shared" si="2"/>
        <v>1300914****</v>
      </c>
      <c r="H113" s="1" t="s">
        <v>187</v>
      </c>
      <c r="I113" s="1">
        <v>1319.5500000000002</v>
      </c>
      <c r="J113" s="1"/>
      <c r="K113" s="1">
        <v>3958.6500000000005</v>
      </c>
      <c r="L113" s="1">
        <v>25</v>
      </c>
      <c r="M113" s="12">
        <f t="shared" si="3"/>
        <v>98966.250000000015</v>
      </c>
    </row>
    <row r="114" spans="1:13" ht="29.25" customHeight="1" x14ac:dyDescent="0.15">
      <c r="A114" s="1">
        <v>110</v>
      </c>
      <c r="B114" s="1" t="s">
        <v>174</v>
      </c>
      <c r="C114" s="1" t="s">
        <v>128</v>
      </c>
      <c r="D114" s="46">
        <v>1300914</v>
      </c>
      <c r="E114" s="41">
        <v>9987</v>
      </c>
      <c r="F114" s="41" t="s">
        <v>388</v>
      </c>
      <c r="G114" s="1" t="str">
        <f t="shared" si="2"/>
        <v>1300914****</v>
      </c>
      <c r="H114" s="1" t="s">
        <v>188</v>
      </c>
      <c r="I114" s="1">
        <v>882.53</v>
      </c>
      <c r="J114" s="1"/>
      <c r="K114" s="1">
        <v>2647.59</v>
      </c>
      <c r="L114" s="1">
        <v>25</v>
      </c>
      <c r="M114" s="12">
        <f t="shared" si="3"/>
        <v>66189.75</v>
      </c>
    </row>
    <row r="115" spans="1:13" ht="29.25" customHeight="1" x14ac:dyDescent="0.15">
      <c r="A115" s="1">
        <v>111</v>
      </c>
      <c r="B115" s="1" t="s">
        <v>174</v>
      </c>
      <c r="C115" s="1" t="s">
        <v>128</v>
      </c>
      <c r="D115" s="46">
        <v>1300914</v>
      </c>
      <c r="E115" s="41">
        <v>9987</v>
      </c>
      <c r="F115" s="41" t="s">
        <v>388</v>
      </c>
      <c r="G115" s="1" t="str">
        <f t="shared" si="2"/>
        <v>1300914****</v>
      </c>
      <c r="H115" s="1" t="s">
        <v>189</v>
      </c>
      <c r="I115" s="1">
        <v>0.42</v>
      </c>
      <c r="J115" s="1"/>
      <c r="K115" s="1">
        <v>1.26</v>
      </c>
      <c r="L115" s="1">
        <v>25</v>
      </c>
      <c r="M115" s="12">
        <f t="shared" si="3"/>
        <v>31.5</v>
      </c>
    </row>
    <row r="116" spans="1:13" ht="29.25" customHeight="1" x14ac:dyDescent="0.15">
      <c r="A116" s="1">
        <v>112</v>
      </c>
      <c r="B116" s="1" t="s">
        <v>174</v>
      </c>
      <c r="C116" s="1" t="s">
        <v>128</v>
      </c>
      <c r="D116" s="46">
        <v>1300914</v>
      </c>
      <c r="E116" s="41">
        <v>9987</v>
      </c>
      <c r="F116" s="41" t="s">
        <v>388</v>
      </c>
      <c r="G116" s="1" t="str">
        <f t="shared" si="2"/>
        <v>1300914****</v>
      </c>
      <c r="H116" s="1" t="s">
        <v>190</v>
      </c>
      <c r="I116" s="1">
        <v>0.81</v>
      </c>
      <c r="J116" s="1"/>
      <c r="K116" s="1">
        <v>2.4300000000000002</v>
      </c>
      <c r="L116" s="1">
        <v>25</v>
      </c>
      <c r="M116" s="12">
        <f t="shared" si="3"/>
        <v>60.750000000000007</v>
      </c>
    </row>
    <row r="117" spans="1:13" ht="29.25" customHeight="1" x14ac:dyDescent="0.15">
      <c r="A117" s="1">
        <v>113</v>
      </c>
      <c r="B117" s="1" t="s">
        <v>174</v>
      </c>
      <c r="C117" s="1" t="s">
        <v>128</v>
      </c>
      <c r="D117" s="46">
        <v>1300914</v>
      </c>
      <c r="E117" s="41">
        <v>9987</v>
      </c>
      <c r="F117" s="41" t="s">
        <v>388</v>
      </c>
      <c r="G117" s="1" t="str">
        <f t="shared" si="2"/>
        <v>1300914****</v>
      </c>
      <c r="H117" s="1" t="s">
        <v>191</v>
      </c>
      <c r="I117" s="1">
        <v>2777.1899999999996</v>
      </c>
      <c r="J117" s="1"/>
      <c r="K117" s="1">
        <v>8331.57</v>
      </c>
      <c r="L117" s="1">
        <v>25</v>
      </c>
      <c r="M117" s="12">
        <f t="shared" si="3"/>
        <v>208289.25</v>
      </c>
    </row>
    <row r="118" spans="1:13" ht="29.25" customHeight="1" x14ac:dyDescent="0.15">
      <c r="A118" s="1">
        <v>114</v>
      </c>
      <c r="B118" s="1" t="s">
        <v>192</v>
      </c>
      <c r="C118" s="1" t="s">
        <v>64</v>
      </c>
      <c r="D118" s="46">
        <v>1558455</v>
      </c>
      <c r="E118" s="41">
        <v>7333</v>
      </c>
      <c r="F118" s="41" t="s">
        <v>388</v>
      </c>
      <c r="G118" s="1" t="str">
        <f t="shared" si="2"/>
        <v>1558455****</v>
      </c>
      <c r="H118" s="1" t="s">
        <v>193</v>
      </c>
      <c r="I118" s="1">
        <v>699.46</v>
      </c>
      <c r="J118" s="1"/>
      <c r="K118" s="1">
        <v>2098.38</v>
      </c>
      <c r="L118" s="1">
        <v>25</v>
      </c>
      <c r="M118" s="12">
        <f t="shared" si="3"/>
        <v>52459.5</v>
      </c>
    </row>
    <row r="119" spans="1:13" ht="29.25" customHeight="1" x14ac:dyDescent="0.15">
      <c r="A119" s="1">
        <v>115</v>
      </c>
      <c r="B119" s="1" t="s">
        <v>192</v>
      </c>
      <c r="C119" s="1" t="s">
        <v>64</v>
      </c>
      <c r="D119" s="46">
        <v>1558455</v>
      </c>
      <c r="E119" s="41">
        <v>7333</v>
      </c>
      <c r="F119" s="41" t="s">
        <v>388</v>
      </c>
      <c r="G119" s="1" t="str">
        <f t="shared" si="2"/>
        <v>1558455****</v>
      </c>
      <c r="H119" s="1" t="s">
        <v>194</v>
      </c>
      <c r="I119" s="1">
        <v>626.15</v>
      </c>
      <c r="J119" s="1"/>
      <c r="K119" s="1">
        <v>1878.4499999999998</v>
      </c>
      <c r="L119" s="1">
        <v>25</v>
      </c>
      <c r="M119" s="12">
        <f t="shared" si="3"/>
        <v>46961.249999999993</v>
      </c>
    </row>
    <row r="120" spans="1:13" ht="29.25" customHeight="1" x14ac:dyDescent="0.15">
      <c r="A120" s="1">
        <v>116</v>
      </c>
      <c r="B120" s="1" t="s">
        <v>192</v>
      </c>
      <c r="C120" s="1" t="s">
        <v>64</v>
      </c>
      <c r="D120" s="46">
        <v>1558455</v>
      </c>
      <c r="E120" s="41">
        <v>7333</v>
      </c>
      <c r="F120" s="41" t="s">
        <v>388</v>
      </c>
      <c r="G120" s="1" t="str">
        <f t="shared" si="2"/>
        <v>1558455****</v>
      </c>
      <c r="H120" s="1" t="s">
        <v>195</v>
      </c>
      <c r="I120" s="1">
        <v>562.51</v>
      </c>
      <c r="J120" s="1"/>
      <c r="K120" s="1">
        <v>1687.53</v>
      </c>
      <c r="L120" s="1">
        <v>25</v>
      </c>
      <c r="M120" s="12">
        <f t="shared" si="3"/>
        <v>42188.25</v>
      </c>
    </row>
    <row r="121" spans="1:13" ht="29.25" customHeight="1" x14ac:dyDescent="0.15">
      <c r="A121" s="1">
        <v>117</v>
      </c>
      <c r="B121" s="1" t="s">
        <v>192</v>
      </c>
      <c r="C121" s="1" t="s">
        <v>64</v>
      </c>
      <c r="D121" s="46">
        <v>1558455</v>
      </c>
      <c r="E121" s="41">
        <v>7333</v>
      </c>
      <c r="F121" s="41" t="s">
        <v>388</v>
      </c>
      <c r="G121" s="1" t="str">
        <f t="shared" si="2"/>
        <v>1558455****</v>
      </c>
      <c r="H121" s="1" t="s">
        <v>196</v>
      </c>
      <c r="I121" s="1">
        <v>800.98</v>
      </c>
      <c r="J121" s="1"/>
      <c r="K121" s="1">
        <v>2402.94</v>
      </c>
      <c r="L121" s="1">
        <v>25</v>
      </c>
      <c r="M121" s="12">
        <f t="shared" si="3"/>
        <v>60073.5</v>
      </c>
    </row>
    <row r="122" spans="1:13" ht="29.25" customHeight="1" x14ac:dyDescent="0.15">
      <c r="A122" s="1">
        <v>118</v>
      </c>
      <c r="B122" s="1" t="s">
        <v>192</v>
      </c>
      <c r="C122" s="1" t="s">
        <v>197</v>
      </c>
      <c r="D122" s="46">
        <v>1357886</v>
      </c>
      <c r="E122" s="41">
        <v>1771</v>
      </c>
      <c r="F122" s="41" t="s">
        <v>388</v>
      </c>
      <c r="G122" s="1" t="str">
        <f t="shared" si="2"/>
        <v>1357886****</v>
      </c>
      <c r="H122" s="1" t="s">
        <v>198</v>
      </c>
      <c r="I122" s="1">
        <v>229.22</v>
      </c>
      <c r="J122" s="1"/>
      <c r="K122" s="1">
        <v>687.66</v>
      </c>
      <c r="L122" s="1">
        <v>25</v>
      </c>
      <c r="M122" s="12">
        <f t="shared" si="3"/>
        <v>17191.5</v>
      </c>
    </row>
    <row r="123" spans="1:13" ht="29.25" customHeight="1" x14ac:dyDescent="0.15">
      <c r="A123" s="1">
        <v>119</v>
      </c>
      <c r="B123" s="1" t="s">
        <v>192</v>
      </c>
      <c r="C123" s="1" t="s">
        <v>197</v>
      </c>
      <c r="D123" s="46">
        <v>1357886</v>
      </c>
      <c r="E123" s="41">
        <v>1771</v>
      </c>
      <c r="F123" s="41" t="s">
        <v>388</v>
      </c>
      <c r="G123" s="1" t="str">
        <f t="shared" si="2"/>
        <v>1357886****</v>
      </c>
      <c r="H123" s="1" t="s">
        <v>199</v>
      </c>
      <c r="I123" s="1">
        <v>201.98999999999998</v>
      </c>
      <c r="J123" s="1"/>
      <c r="K123" s="1">
        <v>605.96999999999991</v>
      </c>
      <c r="L123" s="1">
        <v>25</v>
      </c>
      <c r="M123" s="12">
        <f t="shared" si="3"/>
        <v>15149.249999999998</v>
      </c>
    </row>
    <row r="124" spans="1:13" ht="29.25" customHeight="1" x14ac:dyDescent="0.15">
      <c r="A124" s="1">
        <v>120</v>
      </c>
      <c r="B124" s="1" t="s">
        <v>192</v>
      </c>
      <c r="C124" s="1" t="s">
        <v>197</v>
      </c>
      <c r="D124" s="46">
        <v>1357886</v>
      </c>
      <c r="E124" s="41">
        <v>1771</v>
      </c>
      <c r="F124" s="41" t="s">
        <v>388</v>
      </c>
      <c r="G124" s="1" t="str">
        <f t="shared" si="2"/>
        <v>1357886****</v>
      </c>
      <c r="H124" s="1" t="s">
        <v>200</v>
      </c>
      <c r="I124" s="1">
        <v>281.71000000000004</v>
      </c>
      <c r="J124" s="1"/>
      <c r="K124" s="1">
        <v>845.13000000000011</v>
      </c>
      <c r="L124" s="1">
        <v>25</v>
      </c>
      <c r="M124" s="12">
        <f t="shared" si="3"/>
        <v>21128.250000000004</v>
      </c>
    </row>
    <row r="125" spans="1:13" ht="29.25" customHeight="1" x14ac:dyDescent="0.15">
      <c r="A125" s="1">
        <v>121</v>
      </c>
      <c r="B125" s="1" t="s">
        <v>192</v>
      </c>
      <c r="C125" s="1" t="s">
        <v>197</v>
      </c>
      <c r="D125" s="46">
        <v>1357886</v>
      </c>
      <c r="E125" s="41">
        <v>1771</v>
      </c>
      <c r="F125" s="41" t="s">
        <v>388</v>
      </c>
      <c r="G125" s="1" t="str">
        <f t="shared" si="2"/>
        <v>1357886****</v>
      </c>
      <c r="H125" s="1" t="s">
        <v>201</v>
      </c>
      <c r="I125" s="1">
        <v>166.49</v>
      </c>
      <c r="J125" s="1"/>
      <c r="K125" s="1">
        <v>499.47</v>
      </c>
      <c r="L125" s="1">
        <v>25</v>
      </c>
      <c r="M125" s="12">
        <f t="shared" si="3"/>
        <v>12486.75</v>
      </c>
    </row>
    <row r="126" spans="1:13" ht="29.25" customHeight="1" x14ac:dyDescent="0.15">
      <c r="A126" s="1">
        <v>122</v>
      </c>
      <c r="B126" s="1" t="s">
        <v>192</v>
      </c>
      <c r="C126" s="1" t="s">
        <v>202</v>
      </c>
      <c r="D126" s="46">
        <v>1384493</v>
      </c>
      <c r="E126" s="41">
        <v>222</v>
      </c>
      <c r="F126" s="41" t="s">
        <v>388</v>
      </c>
      <c r="G126" s="1" t="str">
        <f t="shared" si="2"/>
        <v>1384493****</v>
      </c>
      <c r="H126" s="1" t="s">
        <v>203</v>
      </c>
      <c r="I126" s="1">
        <v>22.64</v>
      </c>
      <c r="J126" s="1"/>
      <c r="K126" s="1">
        <v>67.92</v>
      </c>
      <c r="L126" s="1">
        <v>25</v>
      </c>
      <c r="M126" s="12">
        <f t="shared" si="3"/>
        <v>1698</v>
      </c>
    </row>
    <row r="127" spans="1:13" ht="29.25" customHeight="1" x14ac:dyDescent="0.15">
      <c r="A127" s="1">
        <v>123</v>
      </c>
      <c r="B127" s="1" t="s">
        <v>192</v>
      </c>
      <c r="C127" s="1" t="s">
        <v>202</v>
      </c>
      <c r="D127" s="46">
        <v>1384493</v>
      </c>
      <c r="E127" s="41">
        <v>222</v>
      </c>
      <c r="F127" s="41" t="s">
        <v>388</v>
      </c>
      <c r="G127" s="1" t="str">
        <f t="shared" si="2"/>
        <v>1384493****</v>
      </c>
      <c r="H127" s="1" t="s">
        <v>204</v>
      </c>
      <c r="I127" s="1">
        <v>570.36</v>
      </c>
      <c r="J127" s="1"/>
      <c r="K127" s="1">
        <v>1711.08</v>
      </c>
      <c r="L127" s="1">
        <v>25</v>
      </c>
      <c r="M127" s="12">
        <f t="shared" si="3"/>
        <v>42777</v>
      </c>
    </row>
    <row r="128" spans="1:13" ht="29.25" customHeight="1" x14ac:dyDescent="0.15">
      <c r="A128" s="1">
        <v>124</v>
      </c>
      <c r="B128" s="1" t="s">
        <v>192</v>
      </c>
      <c r="C128" s="1" t="s">
        <v>202</v>
      </c>
      <c r="D128" s="46">
        <v>1384493</v>
      </c>
      <c r="E128" s="41">
        <v>222</v>
      </c>
      <c r="F128" s="41" t="s">
        <v>388</v>
      </c>
      <c r="G128" s="1" t="str">
        <f t="shared" si="2"/>
        <v>1384493****</v>
      </c>
      <c r="H128" s="1" t="s">
        <v>205</v>
      </c>
      <c r="I128" s="1">
        <v>113.64999999999999</v>
      </c>
      <c r="J128" s="1"/>
      <c r="K128" s="1">
        <v>340.95</v>
      </c>
      <c r="L128" s="1">
        <v>25</v>
      </c>
      <c r="M128" s="12">
        <f t="shared" si="3"/>
        <v>8523.75</v>
      </c>
    </row>
    <row r="129" spans="1:13" ht="29.25" customHeight="1" x14ac:dyDescent="0.15">
      <c r="A129" s="1">
        <v>125</v>
      </c>
      <c r="B129" s="15" t="s">
        <v>192</v>
      </c>
      <c r="C129" s="15" t="s">
        <v>197</v>
      </c>
      <c r="D129" s="47">
        <v>1357886</v>
      </c>
      <c r="E129" s="42">
        <v>1771</v>
      </c>
      <c r="F129" s="41" t="s">
        <v>388</v>
      </c>
      <c r="G129" s="1" t="str">
        <f t="shared" si="2"/>
        <v>1357886****</v>
      </c>
      <c r="H129" s="15" t="s">
        <v>198</v>
      </c>
      <c r="I129" s="15">
        <v>6.9</v>
      </c>
      <c r="J129" s="15"/>
      <c r="K129" s="15">
        <v>20.700000000000003</v>
      </c>
      <c r="L129" s="1">
        <v>25</v>
      </c>
      <c r="M129" s="12">
        <f t="shared" si="3"/>
        <v>517.50000000000011</v>
      </c>
    </row>
    <row r="130" spans="1:13" ht="29.25" customHeight="1" x14ac:dyDescent="0.15">
      <c r="A130" s="1">
        <v>126</v>
      </c>
      <c r="B130" s="1" t="s">
        <v>206</v>
      </c>
      <c r="C130" s="1" t="s">
        <v>207</v>
      </c>
      <c r="D130" s="46">
        <v>1340437</v>
      </c>
      <c r="E130" s="41">
        <v>1379</v>
      </c>
      <c r="F130" s="41" t="s">
        <v>388</v>
      </c>
      <c r="G130" s="1" t="str">
        <f t="shared" si="2"/>
        <v>1340437****</v>
      </c>
      <c r="H130" s="1" t="s">
        <v>208</v>
      </c>
      <c r="I130" s="1">
        <v>667.93000000000006</v>
      </c>
      <c r="J130" s="1"/>
      <c r="K130" s="1">
        <v>2003.7900000000002</v>
      </c>
      <c r="L130" s="1">
        <v>25</v>
      </c>
      <c r="M130" s="12">
        <f t="shared" si="3"/>
        <v>50094.750000000007</v>
      </c>
    </row>
    <row r="131" spans="1:13" ht="29.25" customHeight="1" x14ac:dyDescent="0.15">
      <c r="A131" s="1">
        <v>127</v>
      </c>
      <c r="B131" s="1" t="s">
        <v>206</v>
      </c>
      <c r="C131" s="1" t="s">
        <v>207</v>
      </c>
      <c r="D131" s="46">
        <v>1340437</v>
      </c>
      <c r="E131" s="41">
        <v>1379</v>
      </c>
      <c r="F131" s="41" t="s">
        <v>388</v>
      </c>
      <c r="G131" s="1" t="str">
        <f t="shared" si="2"/>
        <v>1340437****</v>
      </c>
      <c r="H131" s="1" t="s">
        <v>209</v>
      </c>
      <c r="I131" s="1">
        <v>2346.65</v>
      </c>
      <c r="J131" s="1"/>
      <c r="K131" s="1">
        <v>7039.9500000000007</v>
      </c>
      <c r="L131" s="1">
        <v>25</v>
      </c>
      <c r="M131" s="12">
        <f t="shared" si="3"/>
        <v>175998.75000000003</v>
      </c>
    </row>
    <row r="132" spans="1:13" ht="29.25" customHeight="1" x14ac:dyDescent="0.15">
      <c r="A132" s="1">
        <v>128</v>
      </c>
      <c r="B132" s="1" t="s">
        <v>206</v>
      </c>
      <c r="C132" s="1" t="s">
        <v>207</v>
      </c>
      <c r="D132" s="46">
        <v>1340437</v>
      </c>
      <c r="E132" s="41">
        <v>1379</v>
      </c>
      <c r="F132" s="41" t="s">
        <v>388</v>
      </c>
      <c r="G132" s="1" t="str">
        <f t="shared" si="2"/>
        <v>1340437****</v>
      </c>
      <c r="H132" s="1" t="s">
        <v>210</v>
      </c>
      <c r="I132" s="1">
        <v>1682.82</v>
      </c>
      <c r="J132" s="1"/>
      <c r="K132" s="1">
        <v>5048.46</v>
      </c>
      <c r="L132" s="1">
        <v>25</v>
      </c>
      <c r="M132" s="12">
        <f t="shared" si="3"/>
        <v>126211.5</v>
      </c>
    </row>
    <row r="133" spans="1:13" ht="29.25" customHeight="1" x14ac:dyDescent="0.15">
      <c r="A133" s="1">
        <v>129</v>
      </c>
      <c r="B133" s="1" t="s">
        <v>206</v>
      </c>
      <c r="C133" s="1" t="s">
        <v>207</v>
      </c>
      <c r="D133" s="46">
        <v>1340437</v>
      </c>
      <c r="E133" s="41">
        <v>1379</v>
      </c>
      <c r="F133" s="41" t="s">
        <v>388</v>
      </c>
      <c r="G133" s="1" t="str">
        <f t="shared" si="2"/>
        <v>1340437****</v>
      </c>
      <c r="H133" s="1" t="s">
        <v>211</v>
      </c>
      <c r="I133" s="1">
        <v>1598.3399999999997</v>
      </c>
      <c r="J133" s="1"/>
      <c r="K133" s="1">
        <v>4795.0199999999986</v>
      </c>
      <c r="L133" s="1">
        <v>25</v>
      </c>
      <c r="M133" s="12">
        <f t="shared" si="3"/>
        <v>119875.49999999997</v>
      </c>
    </row>
    <row r="134" spans="1:13" ht="29.25" customHeight="1" x14ac:dyDescent="0.15">
      <c r="A134" s="1">
        <v>130</v>
      </c>
      <c r="B134" s="1" t="s">
        <v>206</v>
      </c>
      <c r="C134" s="1" t="s">
        <v>207</v>
      </c>
      <c r="D134" s="46">
        <v>1340437</v>
      </c>
      <c r="E134" s="41">
        <v>1379</v>
      </c>
      <c r="F134" s="41" t="s">
        <v>388</v>
      </c>
      <c r="G134" s="1" t="str">
        <f t="shared" ref="G134:G197" si="4">D134&amp;+F134</f>
        <v>1340437****</v>
      </c>
      <c r="H134" s="1" t="s">
        <v>212</v>
      </c>
      <c r="I134" s="1">
        <v>606.37</v>
      </c>
      <c r="J134" s="1"/>
      <c r="K134" s="1">
        <v>1819.1100000000001</v>
      </c>
      <c r="L134" s="1">
        <v>25</v>
      </c>
      <c r="M134" s="12">
        <f t="shared" ref="M134:M197" si="5">K134*L134</f>
        <v>45477.75</v>
      </c>
    </row>
    <row r="135" spans="1:13" ht="29.25" customHeight="1" x14ac:dyDescent="0.15">
      <c r="A135" s="1">
        <v>131</v>
      </c>
      <c r="B135" s="1" t="s">
        <v>206</v>
      </c>
      <c r="C135" s="1" t="s">
        <v>207</v>
      </c>
      <c r="D135" s="46">
        <v>1340437</v>
      </c>
      <c r="E135" s="41">
        <v>1379</v>
      </c>
      <c r="F135" s="41" t="s">
        <v>388</v>
      </c>
      <c r="G135" s="1" t="str">
        <f t="shared" si="4"/>
        <v>1340437****</v>
      </c>
      <c r="H135" s="1" t="s">
        <v>213</v>
      </c>
      <c r="I135" s="1">
        <v>1794.21</v>
      </c>
      <c r="J135" s="1"/>
      <c r="K135" s="1">
        <v>5382.63</v>
      </c>
      <c r="L135" s="1">
        <v>25</v>
      </c>
      <c r="M135" s="12">
        <f t="shared" si="5"/>
        <v>134565.75</v>
      </c>
    </row>
    <row r="136" spans="1:13" ht="29.25" customHeight="1" x14ac:dyDescent="0.15">
      <c r="A136" s="1">
        <v>132</v>
      </c>
      <c r="B136" s="1" t="s">
        <v>206</v>
      </c>
      <c r="C136" s="1" t="s">
        <v>207</v>
      </c>
      <c r="D136" s="46">
        <v>1340437</v>
      </c>
      <c r="E136" s="41">
        <v>1379</v>
      </c>
      <c r="F136" s="41" t="s">
        <v>388</v>
      </c>
      <c r="G136" s="1" t="str">
        <f t="shared" si="4"/>
        <v>1340437****</v>
      </c>
      <c r="H136" s="1" t="s">
        <v>214</v>
      </c>
      <c r="I136" s="1">
        <v>1776.7</v>
      </c>
      <c r="J136" s="1"/>
      <c r="K136" s="1">
        <v>5330.1</v>
      </c>
      <c r="L136" s="1">
        <v>25</v>
      </c>
      <c r="M136" s="12">
        <f t="shared" si="5"/>
        <v>133252.5</v>
      </c>
    </row>
    <row r="137" spans="1:13" ht="29.25" customHeight="1" x14ac:dyDescent="0.15">
      <c r="A137" s="1">
        <v>133</v>
      </c>
      <c r="B137" s="1" t="s">
        <v>206</v>
      </c>
      <c r="C137" s="1" t="s">
        <v>207</v>
      </c>
      <c r="D137" s="46">
        <v>1340437</v>
      </c>
      <c r="E137" s="41">
        <v>1379</v>
      </c>
      <c r="F137" s="41" t="s">
        <v>388</v>
      </c>
      <c r="G137" s="1" t="str">
        <f t="shared" si="4"/>
        <v>1340437****</v>
      </c>
      <c r="H137" s="1" t="s">
        <v>215</v>
      </c>
      <c r="I137" s="1">
        <v>714.47</v>
      </c>
      <c r="J137" s="1"/>
      <c r="K137" s="1">
        <v>2143.41</v>
      </c>
      <c r="L137" s="1">
        <v>25</v>
      </c>
      <c r="M137" s="12">
        <f t="shared" si="5"/>
        <v>53585.25</v>
      </c>
    </row>
    <row r="138" spans="1:13" ht="29.25" customHeight="1" x14ac:dyDescent="0.15">
      <c r="A138" s="1">
        <v>134</v>
      </c>
      <c r="B138" s="1" t="s">
        <v>206</v>
      </c>
      <c r="C138" s="1" t="s">
        <v>207</v>
      </c>
      <c r="D138" s="46">
        <v>1340437</v>
      </c>
      <c r="E138" s="41">
        <v>1379</v>
      </c>
      <c r="F138" s="41" t="s">
        <v>388</v>
      </c>
      <c r="G138" s="1" t="str">
        <f t="shared" si="4"/>
        <v>1340437****</v>
      </c>
      <c r="H138" s="1" t="s">
        <v>216</v>
      </c>
      <c r="I138" s="1">
        <v>26.26</v>
      </c>
      <c r="J138" s="1"/>
      <c r="K138" s="1">
        <v>78.78</v>
      </c>
      <c r="L138" s="1">
        <v>25</v>
      </c>
      <c r="M138" s="12">
        <f t="shared" si="5"/>
        <v>1969.5</v>
      </c>
    </row>
    <row r="139" spans="1:13" ht="29.25" customHeight="1" x14ac:dyDescent="0.15">
      <c r="A139" s="1">
        <v>135</v>
      </c>
      <c r="B139" s="1" t="s">
        <v>206</v>
      </c>
      <c r="C139" s="1" t="s">
        <v>207</v>
      </c>
      <c r="D139" s="46">
        <v>1340437</v>
      </c>
      <c r="E139" s="41">
        <v>1379</v>
      </c>
      <c r="F139" s="41" t="s">
        <v>388</v>
      </c>
      <c r="G139" s="1" t="str">
        <f t="shared" si="4"/>
        <v>1340437****</v>
      </c>
      <c r="H139" s="1" t="s">
        <v>217</v>
      </c>
      <c r="I139" s="1">
        <v>446.9</v>
      </c>
      <c r="J139" s="1"/>
      <c r="K139" s="1">
        <v>1340.6999999999998</v>
      </c>
      <c r="L139" s="1">
        <v>25</v>
      </c>
      <c r="M139" s="12">
        <f t="shared" si="5"/>
        <v>33517.499999999993</v>
      </c>
    </row>
    <row r="140" spans="1:13" ht="29.25" customHeight="1" x14ac:dyDescent="0.15">
      <c r="A140" s="1">
        <v>136</v>
      </c>
      <c r="B140" s="1" t="s">
        <v>206</v>
      </c>
      <c r="C140" s="1" t="s">
        <v>207</v>
      </c>
      <c r="D140" s="46">
        <v>1340437</v>
      </c>
      <c r="E140" s="41">
        <v>1379</v>
      </c>
      <c r="F140" s="41" t="s">
        <v>388</v>
      </c>
      <c r="G140" s="1" t="str">
        <f t="shared" si="4"/>
        <v>1340437****</v>
      </c>
      <c r="H140" s="1" t="s">
        <v>218</v>
      </c>
      <c r="I140" s="1">
        <v>2394.15</v>
      </c>
      <c r="J140" s="1"/>
      <c r="K140" s="1">
        <v>7182.4500000000007</v>
      </c>
      <c r="L140" s="1">
        <v>25</v>
      </c>
      <c r="M140" s="12">
        <f t="shared" si="5"/>
        <v>179561.25000000003</v>
      </c>
    </row>
    <row r="141" spans="1:13" ht="29.25" customHeight="1" x14ac:dyDescent="0.15">
      <c r="A141" s="1">
        <v>137</v>
      </c>
      <c r="B141" s="1" t="s">
        <v>206</v>
      </c>
      <c r="C141" s="1" t="s">
        <v>207</v>
      </c>
      <c r="D141" s="46">
        <v>1340437</v>
      </c>
      <c r="E141" s="41">
        <v>1379</v>
      </c>
      <c r="F141" s="41" t="s">
        <v>388</v>
      </c>
      <c r="G141" s="1" t="str">
        <f t="shared" si="4"/>
        <v>1340437****</v>
      </c>
      <c r="H141" s="1" t="s">
        <v>219</v>
      </c>
      <c r="I141" s="1">
        <v>1050.6400000000001</v>
      </c>
      <c r="J141" s="1"/>
      <c r="K141" s="1">
        <v>3151.92</v>
      </c>
      <c r="L141" s="1">
        <v>25</v>
      </c>
      <c r="M141" s="12">
        <f t="shared" si="5"/>
        <v>78798</v>
      </c>
    </row>
    <row r="142" spans="1:13" ht="29.25" customHeight="1" x14ac:dyDescent="0.15">
      <c r="A142" s="1">
        <v>138</v>
      </c>
      <c r="B142" s="1" t="s">
        <v>206</v>
      </c>
      <c r="C142" s="1" t="s">
        <v>207</v>
      </c>
      <c r="D142" s="46">
        <v>1340437</v>
      </c>
      <c r="E142" s="41">
        <v>1379</v>
      </c>
      <c r="F142" s="41" t="s">
        <v>388</v>
      </c>
      <c r="G142" s="1" t="str">
        <f t="shared" si="4"/>
        <v>1340437****</v>
      </c>
      <c r="H142" s="1" t="s">
        <v>220</v>
      </c>
      <c r="I142" s="1">
        <v>2403.1100000000006</v>
      </c>
      <c r="J142" s="1"/>
      <c r="K142" s="1">
        <v>7209.3300000000017</v>
      </c>
      <c r="L142" s="1">
        <v>25</v>
      </c>
      <c r="M142" s="12">
        <f t="shared" si="5"/>
        <v>180233.25000000006</v>
      </c>
    </row>
    <row r="143" spans="1:13" ht="29.25" customHeight="1" x14ac:dyDescent="0.15">
      <c r="A143" s="1">
        <v>139</v>
      </c>
      <c r="B143" s="1" t="s">
        <v>206</v>
      </c>
      <c r="C143" s="1" t="s">
        <v>207</v>
      </c>
      <c r="D143" s="46">
        <v>1340437</v>
      </c>
      <c r="E143" s="41">
        <v>1379</v>
      </c>
      <c r="F143" s="41" t="s">
        <v>388</v>
      </c>
      <c r="G143" s="1" t="str">
        <f t="shared" si="4"/>
        <v>1340437****</v>
      </c>
      <c r="H143" s="1" t="s">
        <v>221</v>
      </c>
      <c r="I143" s="1">
        <v>3921.13</v>
      </c>
      <c r="J143" s="1"/>
      <c r="K143" s="1">
        <v>11763.39</v>
      </c>
      <c r="L143" s="1">
        <v>25</v>
      </c>
      <c r="M143" s="12">
        <f t="shared" si="5"/>
        <v>294084.75</v>
      </c>
    </row>
    <row r="144" spans="1:13" ht="29.25" customHeight="1" x14ac:dyDescent="0.15">
      <c r="A144" s="1">
        <v>140</v>
      </c>
      <c r="B144" s="1" t="s">
        <v>206</v>
      </c>
      <c r="C144" s="1" t="s">
        <v>207</v>
      </c>
      <c r="D144" s="46">
        <v>1340437</v>
      </c>
      <c r="E144" s="41">
        <v>1379</v>
      </c>
      <c r="F144" s="41" t="s">
        <v>388</v>
      </c>
      <c r="G144" s="1" t="str">
        <f t="shared" si="4"/>
        <v>1340437****</v>
      </c>
      <c r="H144" s="1" t="s">
        <v>222</v>
      </c>
      <c r="I144" s="1">
        <v>1496.86</v>
      </c>
      <c r="J144" s="1"/>
      <c r="K144" s="1">
        <v>4490.58</v>
      </c>
      <c r="L144" s="1">
        <v>25</v>
      </c>
      <c r="M144" s="12">
        <f t="shared" si="5"/>
        <v>112264.5</v>
      </c>
    </row>
    <row r="145" spans="1:13" ht="29.25" customHeight="1" x14ac:dyDescent="0.15">
      <c r="A145" s="1">
        <v>141</v>
      </c>
      <c r="B145" s="1" t="s">
        <v>206</v>
      </c>
      <c r="C145" s="1" t="s">
        <v>207</v>
      </c>
      <c r="D145" s="46">
        <v>1340437</v>
      </c>
      <c r="E145" s="41">
        <v>1379</v>
      </c>
      <c r="F145" s="41" t="s">
        <v>388</v>
      </c>
      <c r="G145" s="1" t="str">
        <f t="shared" si="4"/>
        <v>1340437****</v>
      </c>
      <c r="H145" s="1" t="s">
        <v>223</v>
      </c>
      <c r="I145" s="1">
        <v>1558.2999999999997</v>
      </c>
      <c r="J145" s="1"/>
      <c r="K145" s="1">
        <v>4674.8999999999996</v>
      </c>
      <c r="L145" s="1">
        <v>25</v>
      </c>
      <c r="M145" s="12">
        <f t="shared" si="5"/>
        <v>116872.49999999999</v>
      </c>
    </row>
    <row r="146" spans="1:13" ht="29.25" customHeight="1" x14ac:dyDescent="0.15">
      <c r="A146" s="1">
        <v>142</v>
      </c>
      <c r="B146" s="1" t="s">
        <v>206</v>
      </c>
      <c r="C146" s="1" t="s">
        <v>207</v>
      </c>
      <c r="D146" s="46">
        <v>1340437</v>
      </c>
      <c r="E146" s="41">
        <v>1379</v>
      </c>
      <c r="F146" s="41" t="s">
        <v>388</v>
      </c>
      <c r="G146" s="1" t="str">
        <f t="shared" si="4"/>
        <v>1340437****</v>
      </c>
      <c r="H146" s="1" t="s">
        <v>224</v>
      </c>
      <c r="I146" s="1">
        <v>1705.5</v>
      </c>
      <c r="J146" s="1"/>
      <c r="K146" s="1">
        <v>5116.5</v>
      </c>
      <c r="L146" s="1">
        <v>25</v>
      </c>
      <c r="M146" s="12">
        <f t="shared" si="5"/>
        <v>127912.5</v>
      </c>
    </row>
    <row r="147" spans="1:13" ht="29.25" customHeight="1" x14ac:dyDescent="0.15">
      <c r="A147" s="1">
        <v>143</v>
      </c>
      <c r="B147" s="1" t="s">
        <v>206</v>
      </c>
      <c r="C147" s="1" t="s">
        <v>207</v>
      </c>
      <c r="D147" s="46">
        <v>1340437</v>
      </c>
      <c r="E147" s="41">
        <v>1379</v>
      </c>
      <c r="F147" s="41" t="s">
        <v>388</v>
      </c>
      <c r="G147" s="1" t="str">
        <f t="shared" si="4"/>
        <v>1340437****</v>
      </c>
      <c r="H147" s="1" t="s">
        <v>225</v>
      </c>
      <c r="I147" s="1">
        <v>1690.02</v>
      </c>
      <c r="J147" s="1"/>
      <c r="K147" s="1">
        <v>5070.0599999999995</v>
      </c>
      <c r="L147" s="1">
        <v>25</v>
      </c>
      <c r="M147" s="12">
        <f t="shared" si="5"/>
        <v>126751.49999999999</v>
      </c>
    </row>
    <row r="148" spans="1:13" ht="29.25" customHeight="1" x14ac:dyDescent="0.15">
      <c r="A148" s="1">
        <v>144</v>
      </c>
      <c r="B148" s="1" t="s">
        <v>206</v>
      </c>
      <c r="C148" s="1" t="s">
        <v>228</v>
      </c>
      <c r="D148" s="46">
        <v>1368985</v>
      </c>
      <c r="E148" s="41">
        <v>8563</v>
      </c>
      <c r="F148" s="41" t="s">
        <v>388</v>
      </c>
      <c r="G148" s="1" t="str">
        <f t="shared" si="4"/>
        <v>1368985****</v>
      </c>
      <c r="H148" s="1" t="s">
        <v>229</v>
      </c>
      <c r="I148" s="1">
        <v>139.34</v>
      </c>
      <c r="J148" s="1"/>
      <c r="K148" s="1">
        <v>418.02</v>
      </c>
      <c r="L148" s="1">
        <v>25</v>
      </c>
      <c r="M148" s="12">
        <f t="shared" si="5"/>
        <v>10450.5</v>
      </c>
    </row>
    <row r="149" spans="1:13" ht="29.25" customHeight="1" x14ac:dyDescent="0.15">
      <c r="A149" s="1">
        <v>145</v>
      </c>
      <c r="B149" s="1" t="s">
        <v>206</v>
      </c>
      <c r="C149" s="1" t="s">
        <v>228</v>
      </c>
      <c r="D149" s="46">
        <v>1368985</v>
      </c>
      <c r="E149" s="41">
        <v>8563</v>
      </c>
      <c r="F149" s="41" t="s">
        <v>388</v>
      </c>
      <c r="G149" s="1" t="str">
        <f t="shared" si="4"/>
        <v>1368985****</v>
      </c>
      <c r="H149" s="1" t="s">
        <v>230</v>
      </c>
      <c r="I149" s="1">
        <v>607.34</v>
      </c>
      <c r="J149" s="1"/>
      <c r="K149" s="1">
        <v>1822.02</v>
      </c>
      <c r="L149" s="1">
        <v>25</v>
      </c>
      <c r="M149" s="12">
        <f t="shared" si="5"/>
        <v>45550.5</v>
      </c>
    </row>
    <row r="150" spans="1:13" ht="29.25" customHeight="1" x14ac:dyDescent="0.15">
      <c r="A150" s="1">
        <v>146</v>
      </c>
      <c r="B150" s="1" t="s">
        <v>206</v>
      </c>
      <c r="C150" s="1" t="s">
        <v>231</v>
      </c>
      <c r="D150" s="46">
        <v>1384362</v>
      </c>
      <c r="E150" s="41">
        <v>4688</v>
      </c>
      <c r="F150" s="41" t="s">
        <v>388</v>
      </c>
      <c r="G150" s="1" t="str">
        <f t="shared" si="4"/>
        <v>1384362****</v>
      </c>
      <c r="H150" s="1" t="s">
        <v>232</v>
      </c>
      <c r="I150" s="1">
        <v>1254.7700000000002</v>
      </c>
      <c r="J150" s="1"/>
      <c r="K150" s="1">
        <v>3764.3100000000004</v>
      </c>
      <c r="L150" s="1">
        <v>25</v>
      </c>
      <c r="M150" s="12">
        <f t="shared" si="5"/>
        <v>94107.750000000015</v>
      </c>
    </row>
    <row r="151" spans="1:13" ht="29.25" customHeight="1" x14ac:dyDescent="0.15">
      <c r="A151" s="1">
        <v>147</v>
      </c>
      <c r="B151" s="1" t="s">
        <v>206</v>
      </c>
      <c r="C151" s="1" t="s">
        <v>231</v>
      </c>
      <c r="D151" s="46">
        <v>1384362</v>
      </c>
      <c r="E151" s="41">
        <v>4688</v>
      </c>
      <c r="F151" s="41" t="s">
        <v>388</v>
      </c>
      <c r="G151" s="1" t="str">
        <f t="shared" si="4"/>
        <v>1384362****</v>
      </c>
      <c r="H151" s="1" t="s">
        <v>233</v>
      </c>
      <c r="I151" s="1">
        <v>1353.41</v>
      </c>
      <c r="J151" s="1"/>
      <c r="K151" s="1">
        <v>4060.2300000000005</v>
      </c>
      <c r="L151" s="1">
        <v>25</v>
      </c>
      <c r="M151" s="12">
        <f t="shared" si="5"/>
        <v>101505.75000000001</v>
      </c>
    </row>
    <row r="152" spans="1:13" ht="29.25" customHeight="1" x14ac:dyDescent="0.15">
      <c r="A152" s="1">
        <v>148</v>
      </c>
      <c r="B152" s="1" t="s">
        <v>206</v>
      </c>
      <c r="C152" s="1" t="s">
        <v>236</v>
      </c>
      <c r="D152" s="46">
        <v>1554375</v>
      </c>
      <c r="E152" s="41">
        <v>899</v>
      </c>
      <c r="F152" s="41" t="s">
        <v>388</v>
      </c>
      <c r="G152" s="1" t="str">
        <f t="shared" si="4"/>
        <v>1554375****</v>
      </c>
      <c r="H152" s="1" t="s">
        <v>237</v>
      </c>
      <c r="I152" s="1">
        <v>634.91000000000008</v>
      </c>
      <c r="J152" s="1"/>
      <c r="K152" s="1">
        <v>1904.7300000000002</v>
      </c>
      <c r="L152" s="1">
        <v>25</v>
      </c>
      <c r="M152" s="12">
        <f t="shared" si="5"/>
        <v>47618.250000000007</v>
      </c>
    </row>
    <row r="153" spans="1:13" ht="29.25" customHeight="1" x14ac:dyDescent="0.15">
      <c r="A153" s="1">
        <v>149</v>
      </c>
      <c r="B153" s="1" t="s">
        <v>206</v>
      </c>
      <c r="C153" s="1" t="s">
        <v>236</v>
      </c>
      <c r="D153" s="46">
        <v>1554375</v>
      </c>
      <c r="E153" s="41">
        <v>899</v>
      </c>
      <c r="F153" s="41" t="s">
        <v>388</v>
      </c>
      <c r="G153" s="1" t="str">
        <f t="shared" si="4"/>
        <v>1554375****</v>
      </c>
      <c r="H153" s="1" t="s">
        <v>238</v>
      </c>
      <c r="I153" s="1">
        <v>2127.2299999999996</v>
      </c>
      <c r="J153" s="1"/>
      <c r="K153" s="1">
        <v>6381.6899999999987</v>
      </c>
      <c r="L153" s="1">
        <v>25</v>
      </c>
      <c r="M153" s="12">
        <f t="shared" si="5"/>
        <v>159542.24999999997</v>
      </c>
    </row>
    <row r="154" spans="1:13" ht="29.25" customHeight="1" x14ac:dyDescent="0.15">
      <c r="A154" s="1">
        <v>150</v>
      </c>
      <c r="B154" s="1" t="s">
        <v>206</v>
      </c>
      <c r="C154" s="1" t="s">
        <v>236</v>
      </c>
      <c r="D154" s="46">
        <v>1554375</v>
      </c>
      <c r="E154" s="41">
        <v>899</v>
      </c>
      <c r="F154" s="41" t="s">
        <v>388</v>
      </c>
      <c r="G154" s="1" t="str">
        <f t="shared" si="4"/>
        <v>1554375****</v>
      </c>
      <c r="H154" s="1" t="s">
        <v>239</v>
      </c>
      <c r="I154" s="1">
        <v>724.89</v>
      </c>
      <c r="J154" s="1"/>
      <c r="K154" s="1">
        <v>2174.67</v>
      </c>
      <c r="L154" s="1">
        <v>25</v>
      </c>
      <c r="M154" s="12">
        <f t="shared" si="5"/>
        <v>54366.75</v>
      </c>
    </row>
    <row r="155" spans="1:13" ht="29.25" customHeight="1" x14ac:dyDescent="0.15">
      <c r="A155" s="1">
        <v>151</v>
      </c>
      <c r="B155" s="1" t="s">
        <v>206</v>
      </c>
      <c r="C155" s="1" t="s">
        <v>236</v>
      </c>
      <c r="D155" s="46">
        <v>1554375</v>
      </c>
      <c r="E155" s="41">
        <v>899</v>
      </c>
      <c r="F155" s="41" t="s">
        <v>388</v>
      </c>
      <c r="G155" s="1" t="str">
        <f t="shared" si="4"/>
        <v>1554375****</v>
      </c>
      <c r="H155" s="1" t="s">
        <v>240</v>
      </c>
      <c r="I155" s="1">
        <v>1388.4099999999999</v>
      </c>
      <c r="J155" s="1"/>
      <c r="K155" s="1">
        <v>4165.2299999999996</v>
      </c>
      <c r="L155" s="1">
        <v>25</v>
      </c>
      <c r="M155" s="12">
        <f t="shared" si="5"/>
        <v>104130.74999999999</v>
      </c>
    </row>
    <row r="156" spans="1:13" ht="29.25" customHeight="1" x14ac:dyDescent="0.15">
      <c r="A156" s="1">
        <v>152</v>
      </c>
      <c r="B156" s="1" t="s">
        <v>206</v>
      </c>
      <c r="C156" s="1" t="s">
        <v>236</v>
      </c>
      <c r="D156" s="46">
        <v>1554375</v>
      </c>
      <c r="E156" s="41">
        <v>899</v>
      </c>
      <c r="F156" s="41" t="s">
        <v>388</v>
      </c>
      <c r="G156" s="1" t="str">
        <f t="shared" si="4"/>
        <v>1554375****</v>
      </c>
      <c r="H156" s="1" t="s">
        <v>241</v>
      </c>
      <c r="I156" s="1">
        <v>1958.92</v>
      </c>
      <c r="J156" s="1"/>
      <c r="K156" s="1">
        <v>5876.76</v>
      </c>
      <c r="L156" s="1">
        <v>25</v>
      </c>
      <c r="M156" s="12">
        <f t="shared" si="5"/>
        <v>146919</v>
      </c>
    </row>
    <row r="157" spans="1:13" ht="29.25" customHeight="1" x14ac:dyDescent="0.15">
      <c r="A157" s="1">
        <v>153</v>
      </c>
      <c r="B157" s="1" t="s">
        <v>206</v>
      </c>
      <c r="C157" s="1" t="s">
        <v>236</v>
      </c>
      <c r="D157" s="46">
        <v>1554375</v>
      </c>
      <c r="E157" s="41">
        <v>899</v>
      </c>
      <c r="F157" s="41" t="s">
        <v>388</v>
      </c>
      <c r="G157" s="1" t="str">
        <f t="shared" si="4"/>
        <v>1554375****</v>
      </c>
      <c r="H157" s="1" t="s">
        <v>242</v>
      </c>
      <c r="I157" s="1">
        <v>2357.1499999999996</v>
      </c>
      <c r="J157" s="1"/>
      <c r="K157" s="1">
        <v>7071.4499999999989</v>
      </c>
      <c r="L157" s="1">
        <v>25</v>
      </c>
      <c r="M157" s="12">
        <f t="shared" si="5"/>
        <v>176786.24999999997</v>
      </c>
    </row>
    <row r="158" spans="1:13" ht="29.25" customHeight="1" x14ac:dyDescent="0.15">
      <c r="A158" s="1">
        <v>154</v>
      </c>
      <c r="B158" s="1" t="s">
        <v>206</v>
      </c>
      <c r="C158" s="1" t="s">
        <v>236</v>
      </c>
      <c r="D158" s="46">
        <v>1554375</v>
      </c>
      <c r="E158" s="41">
        <v>899</v>
      </c>
      <c r="F158" s="41" t="s">
        <v>388</v>
      </c>
      <c r="G158" s="1" t="str">
        <f t="shared" si="4"/>
        <v>1554375****</v>
      </c>
      <c r="H158" s="1" t="s">
        <v>243</v>
      </c>
      <c r="I158" s="1">
        <v>165.66</v>
      </c>
      <c r="J158" s="1"/>
      <c r="K158" s="1">
        <v>496.98</v>
      </c>
      <c r="L158" s="1">
        <v>25</v>
      </c>
      <c r="M158" s="12">
        <f t="shared" si="5"/>
        <v>12424.5</v>
      </c>
    </row>
    <row r="159" spans="1:13" ht="29.25" customHeight="1" x14ac:dyDescent="0.15">
      <c r="A159" s="1">
        <v>155</v>
      </c>
      <c r="B159" s="1" t="s">
        <v>206</v>
      </c>
      <c r="C159" s="1" t="s">
        <v>236</v>
      </c>
      <c r="D159" s="46">
        <v>1554375</v>
      </c>
      <c r="E159" s="41">
        <v>899</v>
      </c>
      <c r="F159" s="41" t="s">
        <v>388</v>
      </c>
      <c r="G159" s="1" t="str">
        <f t="shared" si="4"/>
        <v>1554375****</v>
      </c>
      <c r="H159" s="1" t="s">
        <v>244</v>
      </c>
      <c r="I159" s="1">
        <v>576.71</v>
      </c>
      <c r="J159" s="1"/>
      <c r="K159" s="1">
        <v>1730.13</v>
      </c>
      <c r="L159" s="1">
        <v>25</v>
      </c>
      <c r="M159" s="12">
        <f t="shared" si="5"/>
        <v>43253.25</v>
      </c>
    </row>
    <row r="160" spans="1:13" ht="29.25" customHeight="1" x14ac:dyDescent="0.15">
      <c r="A160" s="1">
        <v>156</v>
      </c>
      <c r="B160" s="1" t="s">
        <v>245</v>
      </c>
      <c r="C160" s="1" t="s">
        <v>72</v>
      </c>
      <c r="D160" s="46">
        <v>1325170</v>
      </c>
      <c r="E160" s="41">
        <v>8273</v>
      </c>
      <c r="F160" s="41" t="s">
        <v>388</v>
      </c>
      <c r="G160" s="1" t="str">
        <f t="shared" si="4"/>
        <v>1325170****</v>
      </c>
      <c r="H160" s="1" t="s">
        <v>74</v>
      </c>
      <c r="I160" s="1">
        <v>1172.79</v>
      </c>
      <c r="J160" s="1"/>
      <c r="K160" s="1">
        <v>3518.37</v>
      </c>
      <c r="L160" s="1">
        <v>25</v>
      </c>
      <c r="M160" s="12">
        <f t="shared" si="5"/>
        <v>87959.25</v>
      </c>
    </row>
    <row r="161" spans="1:13" ht="29.25" customHeight="1" x14ac:dyDescent="0.15">
      <c r="A161" s="1">
        <v>157</v>
      </c>
      <c r="B161" s="1" t="s">
        <v>245</v>
      </c>
      <c r="C161" s="1" t="s">
        <v>72</v>
      </c>
      <c r="D161" s="46">
        <v>1325170</v>
      </c>
      <c r="E161" s="41">
        <v>8273</v>
      </c>
      <c r="F161" s="41" t="s">
        <v>388</v>
      </c>
      <c r="G161" s="1" t="str">
        <f t="shared" si="4"/>
        <v>1325170****</v>
      </c>
      <c r="H161" s="1" t="s">
        <v>73</v>
      </c>
      <c r="I161" s="1">
        <v>1004.7700000000001</v>
      </c>
      <c r="J161" s="1"/>
      <c r="K161" s="1">
        <v>3014.3100000000004</v>
      </c>
      <c r="L161" s="1">
        <v>25</v>
      </c>
      <c r="M161" s="12">
        <f t="shared" si="5"/>
        <v>75357.750000000015</v>
      </c>
    </row>
    <row r="162" spans="1:13" ht="29.25" customHeight="1" x14ac:dyDescent="0.15">
      <c r="A162" s="1">
        <v>158</v>
      </c>
      <c r="B162" s="1" t="s">
        <v>245</v>
      </c>
      <c r="C162" s="1" t="s">
        <v>64</v>
      </c>
      <c r="D162" s="46">
        <v>1558455</v>
      </c>
      <c r="E162" s="41">
        <v>7333</v>
      </c>
      <c r="F162" s="41" t="s">
        <v>388</v>
      </c>
      <c r="G162" s="1" t="str">
        <f t="shared" si="4"/>
        <v>1558455****</v>
      </c>
      <c r="H162" s="1" t="s">
        <v>65</v>
      </c>
      <c r="I162" s="1">
        <v>210.23</v>
      </c>
      <c r="J162" s="1"/>
      <c r="K162" s="1">
        <v>630.68999999999994</v>
      </c>
      <c r="L162" s="1">
        <v>25</v>
      </c>
      <c r="M162" s="12">
        <f t="shared" si="5"/>
        <v>15767.249999999998</v>
      </c>
    </row>
    <row r="163" spans="1:13" ht="29.25" customHeight="1" x14ac:dyDescent="0.15">
      <c r="A163" s="1">
        <v>159</v>
      </c>
      <c r="B163" s="1" t="s">
        <v>245</v>
      </c>
      <c r="C163" s="1" t="s">
        <v>64</v>
      </c>
      <c r="D163" s="46">
        <v>1558455</v>
      </c>
      <c r="E163" s="41">
        <v>7333</v>
      </c>
      <c r="F163" s="41" t="s">
        <v>388</v>
      </c>
      <c r="G163" s="1" t="str">
        <f t="shared" si="4"/>
        <v>1558455****</v>
      </c>
      <c r="H163" s="1" t="s">
        <v>66</v>
      </c>
      <c r="I163" s="1">
        <v>753.7</v>
      </c>
      <c r="J163" s="1"/>
      <c r="K163" s="1">
        <v>2261.1000000000004</v>
      </c>
      <c r="L163" s="1">
        <v>25</v>
      </c>
      <c r="M163" s="12">
        <f t="shared" si="5"/>
        <v>56527.500000000007</v>
      </c>
    </row>
    <row r="164" spans="1:13" ht="29.25" customHeight="1" x14ac:dyDescent="0.15">
      <c r="A164" s="1">
        <v>160</v>
      </c>
      <c r="B164" s="1" t="s">
        <v>245</v>
      </c>
      <c r="C164" s="1" t="s">
        <v>64</v>
      </c>
      <c r="D164" s="46">
        <v>1558455</v>
      </c>
      <c r="E164" s="41">
        <v>7333</v>
      </c>
      <c r="F164" s="41" t="s">
        <v>388</v>
      </c>
      <c r="G164" s="1" t="str">
        <f t="shared" si="4"/>
        <v>1558455****</v>
      </c>
      <c r="H164" s="1" t="s">
        <v>246</v>
      </c>
      <c r="I164" s="1">
        <v>945.63999999999987</v>
      </c>
      <c r="J164" s="1"/>
      <c r="K164" s="1">
        <v>2836.9199999999996</v>
      </c>
      <c r="L164" s="1">
        <v>25</v>
      </c>
      <c r="M164" s="12">
        <f t="shared" si="5"/>
        <v>70922.999999999985</v>
      </c>
    </row>
    <row r="165" spans="1:13" ht="29.25" customHeight="1" x14ac:dyDescent="0.15">
      <c r="A165" s="1">
        <v>161</v>
      </c>
      <c r="B165" s="1" t="s">
        <v>245</v>
      </c>
      <c r="C165" s="1" t="s">
        <v>88</v>
      </c>
      <c r="D165" s="46">
        <v>1824319</v>
      </c>
      <c r="E165" s="41">
        <v>5678</v>
      </c>
      <c r="F165" s="41" t="s">
        <v>388</v>
      </c>
      <c r="G165" s="1" t="str">
        <f t="shared" si="4"/>
        <v>1824319****</v>
      </c>
      <c r="H165" s="1" t="s">
        <v>89</v>
      </c>
      <c r="I165" s="1">
        <v>194.2</v>
      </c>
      <c r="J165" s="1"/>
      <c r="K165" s="1">
        <v>582.59999999999991</v>
      </c>
      <c r="L165" s="1">
        <v>25</v>
      </c>
      <c r="M165" s="12">
        <f t="shared" si="5"/>
        <v>14564.999999999998</v>
      </c>
    </row>
    <row r="166" spans="1:13" ht="29.25" customHeight="1" x14ac:dyDescent="0.15">
      <c r="A166" s="1">
        <v>162</v>
      </c>
      <c r="B166" s="1" t="s">
        <v>245</v>
      </c>
      <c r="C166" s="1" t="s">
        <v>88</v>
      </c>
      <c r="D166" s="46">
        <v>1824319</v>
      </c>
      <c r="E166" s="41">
        <v>5678</v>
      </c>
      <c r="F166" s="41" t="s">
        <v>388</v>
      </c>
      <c r="G166" s="1" t="str">
        <f t="shared" si="4"/>
        <v>1824319****</v>
      </c>
      <c r="H166" s="1" t="s">
        <v>90</v>
      </c>
      <c r="I166" s="1">
        <v>268.64</v>
      </c>
      <c r="J166" s="1"/>
      <c r="K166" s="1">
        <v>805.92</v>
      </c>
      <c r="L166" s="1">
        <v>25</v>
      </c>
      <c r="M166" s="12">
        <f t="shared" si="5"/>
        <v>20148</v>
      </c>
    </row>
    <row r="167" spans="1:13" ht="29.25" customHeight="1" x14ac:dyDescent="0.15">
      <c r="A167" s="1">
        <v>163</v>
      </c>
      <c r="B167" s="1" t="s">
        <v>245</v>
      </c>
      <c r="C167" s="1" t="s">
        <v>88</v>
      </c>
      <c r="D167" s="46">
        <v>1824319</v>
      </c>
      <c r="E167" s="41">
        <v>5678</v>
      </c>
      <c r="F167" s="41" t="s">
        <v>388</v>
      </c>
      <c r="G167" s="1" t="str">
        <f t="shared" si="4"/>
        <v>1824319****</v>
      </c>
      <c r="H167" s="1" t="s">
        <v>91</v>
      </c>
      <c r="I167" s="1">
        <v>361.99</v>
      </c>
      <c r="J167" s="1"/>
      <c r="K167" s="1">
        <v>1085.97</v>
      </c>
      <c r="L167" s="1">
        <v>25</v>
      </c>
      <c r="M167" s="12">
        <f t="shared" si="5"/>
        <v>27149.25</v>
      </c>
    </row>
    <row r="168" spans="1:13" ht="29.25" customHeight="1" x14ac:dyDescent="0.15">
      <c r="A168" s="1">
        <v>164</v>
      </c>
      <c r="B168" s="1" t="s">
        <v>245</v>
      </c>
      <c r="C168" s="1" t="s">
        <v>88</v>
      </c>
      <c r="D168" s="46">
        <v>1824319</v>
      </c>
      <c r="E168" s="41">
        <v>5678</v>
      </c>
      <c r="F168" s="41" t="s">
        <v>388</v>
      </c>
      <c r="G168" s="1" t="str">
        <f t="shared" si="4"/>
        <v>1824319****</v>
      </c>
      <c r="H168" s="1" t="s">
        <v>92</v>
      </c>
      <c r="I168" s="1">
        <v>189.39000000000001</v>
      </c>
      <c r="J168" s="1"/>
      <c r="K168" s="1">
        <v>568.17000000000007</v>
      </c>
      <c r="L168" s="1">
        <v>25</v>
      </c>
      <c r="M168" s="12">
        <f t="shared" si="5"/>
        <v>14204.250000000002</v>
      </c>
    </row>
    <row r="169" spans="1:13" ht="29.25" customHeight="1" x14ac:dyDescent="0.15">
      <c r="A169" s="1">
        <v>165</v>
      </c>
      <c r="B169" s="1" t="s">
        <v>245</v>
      </c>
      <c r="C169" s="1" t="s">
        <v>197</v>
      </c>
      <c r="D169" s="46">
        <v>1357886</v>
      </c>
      <c r="E169" s="41">
        <v>1771</v>
      </c>
      <c r="F169" s="41" t="s">
        <v>388</v>
      </c>
      <c r="G169" s="1" t="str">
        <f t="shared" si="4"/>
        <v>1357886****</v>
      </c>
      <c r="H169" s="1" t="s">
        <v>198</v>
      </c>
      <c r="I169" s="1">
        <v>32.57</v>
      </c>
      <c r="J169" s="1"/>
      <c r="K169" s="1">
        <v>97.710000000000008</v>
      </c>
      <c r="L169" s="1">
        <v>25</v>
      </c>
      <c r="M169" s="12">
        <f t="shared" si="5"/>
        <v>2442.75</v>
      </c>
    </row>
    <row r="170" spans="1:13" ht="29.25" customHeight="1" x14ac:dyDescent="0.15">
      <c r="A170" s="1">
        <v>166</v>
      </c>
      <c r="B170" s="1" t="s">
        <v>245</v>
      </c>
      <c r="C170" s="1" t="s">
        <v>197</v>
      </c>
      <c r="D170" s="46">
        <v>1357886</v>
      </c>
      <c r="E170" s="41">
        <v>1771</v>
      </c>
      <c r="F170" s="41" t="s">
        <v>388</v>
      </c>
      <c r="G170" s="1" t="str">
        <f t="shared" si="4"/>
        <v>1357886****</v>
      </c>
      <c r="H170" s="1" t="s">
        <v>199</v>
      </c>
      <c r="I170" s="1">
        <v>35.590000000000003</v>
      </c>
      <c r="J170" s="1"/>
      <c r="K170" s="1">
        <v>106.77000000000001</v>
      </c>
      <c r="L170" s="1">
        <v>25</v>
      </c>
      <c r="M170" s="12">
        <f t="shared" si="5"/>
        <v>2669.2500000000005</v>
      </c>
    </row>
    <row r="171" spans="1:13" ht="29.25" customHeight="1" x14ac:dyDescent="0.15">
      <c r="A171" s="1">
        <v>167</v>
      </c>
      <c r="B171" s="1" t="s">
        <v>245</v>
      </c>
      <c r="C171" s="1" t="s">
        <v>197</v>
      </c>
      <c r="D171" s="46">
        <v>1357886</v>
      </c>
      <c r="E171" s="41">
        <v>1771</v>
      </c>
      <c r="F171" s="41" t="s">
        <v>388</v>
      </c>
      <c r="G171" s="1" t="str">
        <f t="shared" si="4"/>
        <v>1357886****</v>
      </c>
      <c r="H171" s="1" t="s">
        <v>200</v>
      </c>
      <c r="I171" s="1">
        <v>42.6</v>
      </c>
      <c r="J171" s="1"/>
      <c r="K171" s="1">
        <v>127.80000000000001</v>
      </c>
      <c r="L171" s="1">
        <v>25</v>
      </c>
      <c r="M171" s="12">
        <f t="shared" si="5"/>
        <v>3195.0000000000005</v>
      </c>
    </row>
    <row r="172" spans="1:13" ht="29.25" customHeight="1" x14ac:dyDescent="0.15">
      <c r="A172" s="1">
        <v>168</v>
      </c>
      <c r="B172" s="1" t="s">
        <v>245</v>
      </c>
      <c r="C172" s="1" t="s">
        <v>251</v>
      </c>
      <c r="D172" s="46">
        <v>1754307</v>
      </c>
      <c r="E172" s="41">
        <v>7268</v>
      </c>
      <c r="F172" s="41" t="s">
        <v>388</v>
      </c>
      <c r="G172" s="1" t="str">
        <f t="shared" si="4"/>
        <v>1754307****</v>
      </c>
      <c r="H172" s="1" t="s">
        <v>252</v>
      </c>
      <c r="I172" s="1">
        <v>285.23</v>
      </c>
      <c r="J172" s="1"/>
      <c r="K172" s="1">
        <v>855.69</v>
      </c>
      <c r="L172" s="1">
        <v>25</v>
      </c>
      <c r="M172" s="12">
        <f t="shared" si="5"/>
        <v>21392.25</v>
      </c>
    </row>
    <row r="173" spans="1:13" ht="29.25" customHeight="1" x14ac:dyDescent="0.15">
      <c r="A173" s="1">
        <v>169</v>
      </c>
      <c r="B173" s="1" t="s">
        <v>245</v>
      </c>
      <c r="C173" s="1" t="s">
        <v>251</v>
      </c>
      <c r="D173" s="46">
        <v>1754307</v>
      </c>
      <c r="E173" s="41">
        <v>7268</v>
      </c>
      <c r="F173" s="41" t="s">
        <v>388</v>
      </c>
      <c r="G173" s="1" t="str">
        <f t="shared" si="4"/>
        <v>1754307****</v>
      </c>
      <c r="H173" s="1" t="s">
        <v>253</v>
      </c>
      <c r="I173" s="1">
        <v>4.8</v>
      </c>
      <c r="J173" s="1"/>
      <c r="K173" s="1">
        <v>14.399999999999999</v>
      </c>
      <c r="L173" s="1">
        <v>25</v>
      </c>
      <c r="M173" s="12">
        <f t="shared" si="5"/>
        <v>359.99999999999994</v>
      </c>
    </row>
    <row r="174" spans="1:13" ht="29.25" customHeight="1" x14ac:dyDescent="0.15">
      <c r="A174" s="1">
        <v>170</v>
      </c>
      <c r="B174" s="1" t="s">
        <v>245</v>
      </c>
      <c r="C174" s="1" t="s">
        <v>254</v>
      </c>
      <c r="D174" s="46">
        <v>1369430</v>
      </c>
      <c r="E174" s="41">
        <v>1659</v>
      </c>
      <c r="F174" s="41" t="s">
        <v>388</v>
      </c>
      <c r="G174" s="1" t="str">
        <f t="shared" si="4"/>
        <v>1369430****</v>
      </c>
      <c r="H174" s="1" t="s">
        <v>255</v>
      </c>
      <c r="I174" s="1">
        <v>440.46000000000004</v>
      </c>
      <c r="J174" s="1"/>
      <c r="K174" s="1">
        <v>1321.38</v>
      </c>
      <c r="L174" s="1">
        <v>25</v>
      </c>
      <c r="M174" s="12">
        <f t="shared" si="5"/>
        <v>33034.5</v>
      </c>
    </row>
    <row r="175" spans="1:13" ht="29.25" customHeight="1" x14ac:dyDescent="0.15">
      <c r="A175" s="1">
        <v>171</v>
      </c>
      <c r="B175" s="1" t="s">
        <v>245</v>
      </c>
      <c r="C175" s="1" t="s">
        <v>256</v>
      </c>
      <c r="D175" s="46">
        <v>1389411</v>
      </c>
      <c r="E175" s="41">
        <v>3126</v>
      </c>
      <c r="F175" s="41" t="s">
        <v>388</v>
      </c>
      <c r="G175" s="1" t="str">
        <f t="shared" si="4"/>
        <v>1389411****</v>
      </c>
      <c r="H175" s="1" t="s">
        <v>257</v>
      </c>
      <c r="I175" s="1">
        <v>109.13</v>
      </c>
      <c r="J175" s="1"/>
      <c r="K175" s="1">
        <v>327.39</v>
      </c>
      <c r="L175" s="1">
        <v>25</v>
      </c>
      <c r="M175" s="12">
        <f t="shared" si="5"/>
        <v>8184.75</v>
      </c>
    </row>
    <row r="176" spans="1:13" ht="29.25" customHeight="1" x14ac:dyDescent="0.15">
      <c r="A176" s="1">
        <v>172</v>
      </c>
      <c r="B176" s="1" t="s">
        <v>245</v>
      </c>
      <c r="C176" s="1" t="s">
        <v>256</v>
      </c>
      <c r="D176" s="46">
        <v>1389411</v>
      </c>
      <c r="E176" s="41">
        <v>3126</v>
      </c>
      <c r="F176" s="41" t="s">
        <v>388</v>
      </c>
      <c r="G176" s="1" t="str">
        <f t="shared" si="4"/>
        <v>1389411****</v>
      </c>
      <c r="H176" s="1" t="s">
        <v>258</v>
      </c>
      <c r="I176" s="1">
        <v>482.21</v>
      </c>
      <c r="J176" s="1"/>
      <c r="K176" s="1">
        <v>1446.6299999999999</v>
      </c>
      <c r="L176" s="1">
        <v>25</v>
      </c>
      <c r="M176" s="12">
        <f t="shared" si="5"/>
        <v>36165.75</v>
      </c>
    </row>
    <row r="177" spans="1:13" ht="29.25" customHeight="1" x14ac:dyDescent="0.15">
      <c r="A177" s="1">
        <v>173</v>
      </c>
      <c r="B177" s="1" t="s">
        <v>245</v>
      </c>
      <c r="C177" s="1" t="s">
        <v>256</v>
      </c>
      <c r="D177" s="46">
        <v>1389411</v>
      </c>
      <c r="E177" s="41">
        <v>3126</v>
      </c>
      <c r="F177" s="41" t="s">
        <v>388</v>
      </c>
      <c r="G177" s="1" t="str">
        <f t="shared" si="4"/>
        <v>1389411****</v>
      </c>
      <c r="H177" s="1" t="s">
        <v>259</v>
      </c>
      <c r="I177" s="1">
        <v>575.2600000000001</v>
      </c>
      <c r="J177" s="1"/>
      <c r="K177" s="1">
        <v>1725.7800000000002</v>
      </c>
      <c r="L177" s="1">
        <v>25</v>
      </c>
      <c r="M177" s="12">
        <f t="shared" si="5"/>
        <v>43144.500000000007</v>
      </c>
    </row>
    <row r="178" spans="1:13" ht="29.25" customHeight="1" x14ac:dyDescent="0.15">
      <c r="A178" s="1">
        <v>174</v>
      </c>
      <c r="B178" s="1" t="s">
        <v>245</v>
      </c>
      <c r="C178" s="1" t="s">
        <v>256</v>
      </c>
      <c r="D178" s="46">
        <v>1389411</v>
      </c>
      <c r="E178" s="41">
        <v>3126</v>
      </c>
      <c r="F178" s="41" t="s">
        <v>388</v>
      </c>
      <c r="G178" s="1" t="str">
        <f t="shared" si="4"/>
        <v>1389411****</v>
      </c>
      <c r="H178" s="1" t="s">
        <v>260</v>
      </c>
      <c r="I178" s="1">
        <v>314.2</v>
      </c>
      <c r="J178" s="1"/>
      <c r="K178" s="1">
        <v>942.59999999999991</v>
      </c>
      <c r="L178" s="1">
        <v>25</v>
      </c>
      <c r="M178" s="12">
        <f t="shared" si="5"/>
        <v>23564.999999999996</v>
      </c>
    </row>
    <row r="179" spans="1:13" ht="29.25" customHeight="1" x14ac:dyDescent="0.15">
      <c r="A179" s="1">
        <v>175</v>
      </c>
      <c r="B179" s="1" t="s">
        <v>261</v>
      </c>
      <c r="C179" s="1" t="s">
        <v>197</v>
      </c>
      <c r="D179" s="46">
        <v>1357886</v>
      </c>
      <c r="E179" s="41">
        <v>1771</v>
      </c>
      <c r="F179" s="41" t="s">
        <v>388</v>
      </c>
      <c r="G179" s="1" t="str">
        <f t="shared" si="4"/>
        <v>1357886****</v>
      </c>
      <c r="H179" s="1" t="s">
        <v>264</v>
      </c>
      <c r="I179" s="1">
        <v>157.92999999999998</v>
      </c>
      <c r="J179" s="1"/>
      <c r="K179" s="1">
        <v>473.78999999999996</v>
      </c>
      <c r="L179" s="1">
        <v>25</v>
      </c>
      <c r="M179" s="12">
        <f t="shared" si="5"/>
        <v>11844.75</v>
      </c>
    </row>
    <row r="180" spans="1:13" ht="29.25" customHeight="1" x14ac:dyDescent="0.15">
      <c r="A180" s="1">
        <v>176</v>
      </c>
      <c r="B180" s="1" t="s">
        <v>261</v>
      </c>
      <c r="C180" s="1" t="s">
        <v>197</v>
      </c>
      <c r="D180" s="46">
        <v>1357886</v>
      </c>
      <c r="E180" s="41">
        <v>1771</v>
      </c>
      <c r="F180" s="41" t="s">
        <v>388</v>
      </c>
      <c r="G180" s="1" t="str">
        <f t="shared" si="4"/>
        <v>1357886****</v>
      </c>
      <c r="H180" s="1" t="s">
        <v>265</v>
      </c>
      <c r="I180" s="1">
        <v>183.22</v>
      </c>
      <c r="J180" s="1"/>
      <c r="K180" s="1">
        <v>549.66</v>
      </c>
      <c r="L180" s="1">
        <v>25</v>
      </c>
      <c r="M180" s="12">
        <f t="shared" si="5"/>
        <v>13741.5</v>
      </c>
    </row>
    <row r="181" spans="1:13" ht="29.25" customHeight="1" x14ac:dyDescent="0.15">
      <c r="A181" s="1">
        <v>177</v>
      </c>
      <c r="B181" s="1" t="s">
        <v>261</v>
      </c>
      <c r="C181" s="1" t="s">
        <v>270</v>
      </c>
      <c r="D181" s="46">
        <v>1314770</v>
      </c>
      <c r="E181" s="41">
        <v>1369</v>
      </c>
      <c r="F181" s="41" t="s">
        <v>388</v>
      </c>
      <c r="G181" s="1" t="str">
        <f t="shared" si="4"/>
        <v>1314770****</v>
      </c>
      <c r="H181" s="1" t="s">
        <v>271</v>
      </c>
      <c r="I181" s="1">
        <v>668.62</v>
      </c>
      <c r="J181" s="1"/>
      <c r="K181" s="1">
        <v>2005.8600000000001</v>
      </c>
      <c r="L181" s="1">
        <v>25</v>
      </c>
      <c r="M181" s="12">
        <f t="shared" si="5"/>
        <v>50146.5</v>
      </c>
    </row>
    <row r="182" spans="1:13" ht="29.25" customHeight="1" x14ac:dyDescent="0.15">
      <c r="A182" s="1">
        <v>178</v>
      </c>
      <c r="B182" s="1" t="s">
        <v>272</v>
      </c>
      <c r="C182" s="1" t="s">
        <v>64</v>
      </c>
      <c r="D182" s="46">
        <v>1558455</v>
      </c>
      <c r="E182" s="41">
        <v>7333</v>
      </c>
      <c r="F182" s="41" t="s">
        <v>388</v>
      </c>
      <c r="G182" s="1" t="str">
        <f t="shared" si="4"/>
        <v>1558455****</v>
      </c>
      <c r="H182" s="1" t="s">
        <v>276</v>
      </c>
      <c r="I182" s="1">
        <v>213.63</v>
      </c>
      <c r="J182" s="1"/>
      <c r="K182" s="1">
        <v>640.89</v>
      </c>
      <c r="L182" s="1">
        <v>25</v>
      </c>
      <c r="M182" s="12">
        <f t="shared" si="5"/>
        <v>16022.25</v>
      </c>
    </row>
    <row r="183" spans="1:13" ht="29.25" customHeight="1" x14ac:dyDescent="0.15">
      <c r="A183" s="1">
        <v>179</v>
      </c>
      <c r="B183" s="1" t="s">
        <v>272</v>
      </c>
      <c r="C183" s="1" t="s">
        <v>64</v>
      </c>
      <c r="D183" s="46">
        <v>1558455</v>
      </c>
      <c r="E183" s="41">
        <v>7333</v>
      </c>
      <c r="F183" s="41" t="s">
        <v>388</v>
      </c>
      <c r="G183" s="1" t="str">
        <f t="shared" si="4"/>
        <v>1558455****</v>
      </c>
      <c r="H183" s="1" t="s">
        <v>65</v>
      </c>
      <c r="I183" s="1">
        <v>183.71999999999997</v>
      </c>
      <c r="J183" s="1"/>
      <c r="K183" s="1">
        <v>551.15999999999985</v>
      </c>
      <c r="L183" s="1">
        <v>25</v>
      </c>
      <c r="M183" s="12">
        <f t="shared" si="5"/>
        <v>13778.999999999996</v>
      </c>
    </row>
    <row r="184" spans="1:13" ht="29.25" customHeight="1" x14ac:dyDescent="0.15">
      <c r="A184" s="1">
        <v>180</v>
      </c>
      <c r="B184" s="1" t="s">
        <v>272</v>
      </c>
      <c r="C184" s="1" t="s">
        <v>64</v>
      </c>
      <c r="D184" s="46">
        <v>1558455</v>
      </c>
      <c r="E184" s="41">
        <v>7333</v>
      </c>
      <c r="F184" s="41" t="s">
        <v>388</v>
      </c>
      <c r="G184" s="1" t="str">
        <f t="shared" si="4"/>
        <v>1558455****</v>
      </c>
      <c r="H184" s="1" t="s">
        <v>277</v>
      </c>
      <c r="I184" s="1">
        <v>402.40999999999997</v>
      </c>
      <c r="J184" s="1"/>
      <c r="K184" s="1">
        <v>1207.23</v>
      </c>
      <c r="L184" s="1">
        <v>25</v>
      </c>
      <c r="M184" s="12">
        <f t="shared" si="5"/>
        <v>30180.75</v>
      </c>
    </row>
    <row r="185" spans="1:13" ht="29.25" customHeight="1" x14ac:dyDescent="0.15">
      <c r="A185" s="1">
        <v>181</v>
      </c>
      <c r="B185" s="1" t="s">
        <v>272</v>
      </c>
      <c r="C185" s="1" t="s">
        <v>64</v>
      </c>
      <c r="D185" s="46">
        <v>1558455</v>
      </c>
      <c r="E185" s="41">
        <v>7333</v>
      </c>
      <c r="F185" s="41" t="s">
        <v>388</v>
      </c>
      <c r="G185" s="1" t="str">
        <f t="shared" si="4"/>
        <v>1558455****</v>
      </c>
      <c r="H185" s="1" t="s">
        <v>278</v>
      </c>
      <c r="I185" s="1">
        <v>287.47999999999996</v>
      </c>
      <c r="J185" s="1"/>
      <c r="K185" s="1">
        <v>862.43999999999983</v>
      </c>
      <c r="L185" s="1">
        <v>25</v>
      </c>
      <c r="M185" s="12">
        <f t="shared" si="5"/>
        <v>21560.999999999996</v>
      </c>
    </row>
    <row r="186" spans="1:13" ht="29.25" customHeight="1" x14ac:dyDescent="0.15">
      <c r="A186" s="1">
        <v>182</v>
      </c>
      <c r="B186" s="1" t="s">
        <v>272</v>
      </c>
      <c r="C186" s="1" t="s">
        <v>64</v>
      </c>
      <c r="D186" s="46">
        <v>1558455</v>
      </c>
      <c r="E186" s="41">
        <v>7333</v>
      </c>
      <c r="F186" s="41" t="s">
        <v>388</v>
      </c>
      <c r="G186" s="1" t="str">
        <f t="shared" si="4"/>
        <v>1558455****</v>
      </c>
      <c r="H186" s="1" t="s">
        <v>279</v>
      </c>
      <c r="I186" s="1">
        <v>356.79999999999995</v>
      </c>
      <c r="J186" s="1"/>
      <c r="K186" s="1">
        <v>1070.3999999999999</v>
      </c>
      <c r="L186" s="1">
        <v>25</v>
      </c>
      <c r="M186" s="12">
        <f t="shared" si="5"/>
        <v>26759.999999999996</v>
      </c>
    </row>
    <row r="187" spans="1:13" ht="29.25" customHeight="1" x14ac:dyDescent="0.15">
      <c r="A187" s="1">
        <v>183</v>
      </c>
      <c r="B187" s="1" t="s">
        <v>272</v>
      </c>
      <c r="C187" s="1" t="s">
        <v>64</v>
      </c>
      <c r="D187" s="46">
        <v>1558455</v>
      </c>
      <c r="E187" s="41">
        <v>7333</v>
      </c>
      <c r="F187" s="41" t="s">
        <v>388</v>
      </c>
      <c r="G187" s="1" t="str">
        <f t="shared" si="4"/>
        <v>1558455****</v>
      </c>
      <c r="H187" s="1" t="s">
        <v>66</v>
      </c>
      <c r="I187" s="1">
        <v>422.95</v>
      </c>
      <c r="J187" s="1"/>
      <c r="K187" s="1">
        <v>1268.8499999999999</v>
      </c>
      <c r="L187" s="1">
        <v>25</v>
      </c>
      <c r="M187" s="12">
        <f t="shared" si="5"/>
        <v>31721.249999999996</v>
      </c>
    </row>
    <row r="188" spans="1:13" ht="29.25" customHeight="1" x14ac:dyDescent="0.15">
      <c r="A188" s="1">
        <v>184</v>
      </c>
      <c r="B188" s="1" t="s">
        <v>272</v>
      </c>
      <c r="C188" s="1" t="s">
        <v>280</v>
      </c>
      <c r="D188" s="46">
        <v>1854315</v>
      </c>
      <c r="E188" s="41">
        <v>111</v>
      </c>
      <c r="F188" s="41" t="s">
        <v>388</v>
      </c>
      <c r="G188" s="1" t="str">
        <f t="shared" si="4"/>
        <v>1854315****</v>
      </c>
      <c r="H188" s="1" t="s">
        <v>281</v>
      </c>
      <c r="I188" s="1">
        <v>1366.5300000000002</v>
      </c>
      <c r="J188" s="1"/>
      <c r="K188" s="1">
        <v>4099.59</v>
      </c>
      <c r="L188" s="1">
        <v>25</v>
      </c>
      <c r="M188" s="12">
        <f t="shared" si="5"/>
        <v>102489.75</v>
      </c>
    </row>
    <row r="189" spans="1:13" ht="29.25" customHeight="1" x14ac:dyDescent="0.15">
      <c r="A189" s="1">
        <v>185</v>
      </c>
      <c r="B189" s="1" t="s">
        <v>272</v>
      </c>
      <c r="C189" s="1" t="s">
        <v>280</v>
      </c>
      <c r="D189" s="46">
        <v>1854315</v>
      </c>
      <c r="E189" s="41">
        <v>111</v>
      </c>
      <c r="F189" s="41" t="s">
        <v>388</v>
      </c>
      <c r="G189" s="1" t="str">
        <f t="shared" si="4"/>
        <v>1854315****</v>
      </c>
      <c r="H189" s="1" t="s">
        <v>282</v>
      </c>
      <c r="I189" s="1">
        <v>1990.11</v>
      </c>
      <c r="J189" s="1"/>
      <c r="K189" s="1">
        <v>5970.33</v>
      </c>
      <c r="L189" s="1">
        <v>25</v>
      </c>
      <c r="M189" s="12">
        <f t="shared" si="5"/>
        <v>149258.25</v>
      </c>
    </row>
    <row r="190" spans="1:13" ht="29.25" customHeight="1" x14ac:dyDescent="0.15">
      <c r="A190" s="1">
        <v>186</v>
      </c>
      <c r="B190" s="1" t="s">
        <v>272</v>
      </c>
      <c r="C190" s="1" t="s">
        <v>283</v>
      </c>
      <c r="D190" s="46">
        <v>1375600</v>
      </c>
      <c r="E190" s="41">
        <v>6969</v>
      </c>
      <c r="F190" s="41" t="s">
        <v>388</v>
      </c>
      <c r="G190" s="1" t="str">
        <f t="shared" si="4"/>
        <v>1375600****</v>
      </c>
      <c r="H190" s="1" t="s">
        <v>284</v>
      </c>
      <c r="I190" s="1">
        <v>1371.17</v>
      </c>
      <c r="J190" s="1"/>
      <c r="K190" s="1">
        <v>4113.51</v>
      </c>
      <c r="L190" s="1">
        <v>25</v>
      </c>
      <c r="M190" s="12">
        <f t="shared" si="5"/>
        <v>102837.75</v>
      </c>
    </row>
    <row r="191" spans="1:13" ht="29.25" customHeight="1" x14ac:dyDescent="0.15">
      <c r="A191" s="1">
        <v>187</v>
      </c>
      <c r="B191" s="1" t="s">
        <v>272</v>
      </c>
      <c r="C191" s="1" t="s">
        <v>283</v>
      </c>
      <c r="D191" s="46">
        <v>1375600</v>
      </c>
      <c r="E191" s="41">
        <v>6969</v>
      </c>
      <c r="F191" s="41" t="s">
        <v>388</v>
      </c>
      <c r="G191" s="1" t="str">
        <f t="shared" si="4"/>
        <v>1375600****</v>
      </c>
      <c r="H191" s="1" t="s">
        <v>285</v>
      </c>
      <c r="I191" s="1">
        <v>883.76</v>
      </c>
      <c r="J191" s="1"/>
      <c r="K191" s="1">
        <v>2651.2799999999997</v>
      </c>
      <c r="L191" s="1">
        <v>25</v>
      </c>
      <c r="M191" s="12">
        <f t="shared" si="5"/>
        <v>66282</v>
      </c>
    </row>
    <row r="192" spans="1:13" ht="29.25" customHeight="1" x14ac:dyDescent="0.15">
      <c r="A192" s="1">
        <v>188</v>
      </c>
      <c r="B192" s="1" t="s">
        <v>272</v>
      </c>
      <c r="C192" s="1" t="s">
        <v>283</v>
      </c>
      <c r="D192" s="46">
        <v>1375600</v>
      </c>
      <c r="E192" s="41">
        <v>6969</v>
      </c>
      <c r="F192" s="41" t="s">
        <v>388</v>
      </c>
      <c r="G192" s="1" t="str">
        <f t="shared" si="4"/>
        <v>1375600****</v>
      </c>
      <c r="H192" s="1" t="s">
        <v>286</v>
      </c>
      <c r="I192" s="1">
        <v>868.16</v>
      </c>
      <c r="J192" s="1"/>
      <c r="K192" s="1">
        <v>2604.48</v>
      </c>
      <c r="L192" s="1">
        <v>25</v>
      </c>
      <c r="M192" s="12">
        <f t="shared" si="5"/>
        <v>65112</v>
      </c>
    </row>
    <row r="193" spans="1:13" ht="29.25" customHeight="1" x14ac:dyDescent="0.15">
      <c r="A193" s="1">
        <v>189</v>
      </c>
      <c r="B193" s="1" t="s">
        <v>272</v>
      </c>
      <c r="C193" s="1" t="s">
        <v>283</v>
      </c>
      <c r="D193" s="46">
        <v>1375600</v>
      </c>
      <c r="E193" s="41">
        <v>6969</v>
      </c>
      <c r="F193" s="41" t="s">
        <v>388</v>
      </c>
      <c r="G193" s="1" t="str">
        <f t="shared" si="4"/>
        <v>1375600****</v>
      </c>
      <c r="H193" s="1" t="s">
        <v>287</v>
      </c>
      <c r="I193" s="1">
        <v>1896.7600000000002</v>
      </c>
      <c r="J193" s="1"/>
      <c r="K193" s="1">
        <v>5690.2800000000007</v>
      </c>
      <c r="L193" s="1">
        <v>25</v>
      </c>
      <c r="M193" s="12">
        <f t="shared" si="5"/>
        <v>142257.00000000003</v>
      </c>
    </row>
    <row r="194" spans="1:13" ht="29.25" customHeight="1" x14ac:dyDescent="0.15">
      <c r="A194" s="1">
        <v>190</v>
      </c>
      <c r="B194" s="1" t="s">
        <v>272</v>
      </c>
      <c r="C194" s="1" t="s">
        <v>283</v>
      </c>
      <c r="D194" s="46">
        <v>1375600</v>
      </c>
      <c r="E194" s="41">
        <v>6969</v>
      </c>
      <c r="F194" s="41" t="s">
        <v>388</v>
      </c>
      <c r="G194" s="1" t="str">
        <f t="shared" si="4"/>
        <v>1375600****</v>
      </c>
      <c r="H194" s="1" t="s">
        <v>288</v>
      </c>
      <c r="I194" s="1">
        <v>2405.6500000000005</v>
      </c>
      <c r="J194" s="1"/>
      <c r="K194" s="1">
        <v>7216.9500000000016</v>
      </c>
      <c r="L194" s="1">
        <v>25</v>
      </c>
      <c r="M194" s="12">
        <f t="shared" si="5"/>
        <v>180423.75000000003</v>
      </c>
    </row>
    <row r="195" spans="1:13" ht="29.25" customHeight="1" x14ac:dyDescent="0.15">
      <c r="A195" s="1">
        <v>191</v>
      </c>
      <c r="B195" s="1" t="s">
        <v>272</v>
      </c>
      <c r="C195" s="1" t="s">
        <v>283</v>
      </c>
      <c r="D195" s="46">
        <v>1375600</v>
      </c>
      <c r="E195" s="41">
        <v>6969</v>
      </c>
      <c r="F195" s="41" t="s">
        <v>388</v>
      </c>
      <c r="G195" s="1" t="str">
        <f t="shared" si="4"/>
        <v>1375600****</v>
      </c>
      <c r="H195" s="1" t="s">
        <v>289</v>
      </c>
      <c r="I195" s="1">
        <v>503.31</v>
      </c>
      <c r="J195" s="1"/>
      <c r="K195" s="1">
        <v>1509.93</v>
      </c>
      <c r="L195" s="1">
        <v>25</v>
      </c>
      <c r="M195" s="12">
        <f t="shared" si="5"/>
        <v>37748.25</v>
      </c>
    </row>
    <row r="196" spans="1:13" ht="29.25" customHeight="1" x14ac:dyDescent="0.15">
      <c r="A196" s="1">
        <v>192</v>
      </c>
      <c r="B196" s="1" t="s">
        <v>272</v>
      </c>
      <c r="C196" s="1" t="s">
        <v>283</v>
      </c>
      <c r="D196" s="46">
        <v>1375600</v>
      </c>
      <c r="E196" s="41">
        <v>6969</v>
      </c>
      <c r="F196" s="41" t="s">
        <v>388</v>
      </c>
      <c r="G196" s="1" t="str">
        <f t="shared" si="4"/>
        <v>1375600****</v>
      </c>
      <c r="H196" s="1" t="s">
        <v>290</v>
      </c>
      <c r="I196" s="1">
        <v>2188.5400000000004</v>
      </c>
      <c r="J196" s="1"/>
      <c r="K196" s="1">
        <v>6565.6200000000008</v>
      </c>
      <c r="L196" s="1">
        <v>25</v>
      </c>
      <c r="M196" s="12">
        <f t="shared" si="5"/>
        <v>164140.50000000003</v>
      </c>
    </row>
    <row r="197" spans="1:13" ht="29.25" customHeight="1" x14ac:dyDescent="0.15">
      <c r="A197" s="1">
        <v>193</v>
      </c>
      <c r="B197" s="1" t="s">
        <v>272</v>
      </c>
      <c r="C197" s="1" t="s">
        <v>283</v>
      </c>
      <c r="D197" s="46">
        <v>1375600</v>
      </c>
      <c r="E197" s="41">
        <v>6969</v>
      </c>
      <c r="F197" s="41" t="s">
        <v>388</v>
      </c>
      <c r="G197" s="1" t="str">
        <f t="shared" si="4"/>
        <v>1375600****</v>
      </c>
      <c r="H197" s="1" t="s">
        <v>291</v>
      </c>
      <c r="I197" s="1">
        <v>578.54000000000008</v>
      </c>
      <c r="J197" s="1"/>
      <c r="K197" s="1">
        <v>1735.6200000000003</v>
      </c>
      <c r="L197" s="1">
        <v>25</v>
      </c>
      <c r="M197" s="12">
        <f t="shared" si="5"/>
        <v>43390.500000000007</v>
      </c>
    </row>
    <row r="198" spans="1:13" ht="29.25" customHeight="1" x14ac:dyDescent="0.15">
      <c r="A198" s="1">
        <v>194</v>
      </c>
      <c r="B198" s="1" t="s">
        <v>272</v>
      </c>
      <c r="C198" s="1" t="s">
        <v>292</v>
      </c>
      <c r="D198" s="46">
        <v>1656099</v>
      </c>
      <c r="E198" s="41">
        <v>666</v>
      </c>
      <c r="F198" s="41" t="s">
        <v>388</v>
      </c>
      <c r="G198" s="1" t="str">
        <f t="shared" ref="G198:G261" si="6">D198&amp;+F198</f>
        <v>1656099****</v>
      </c>
      <c r="H198" s="1" t="s">
        <v>293</v>
      </c>
      <c r="I198" s="1">
        <v>640.83999999999992</v>
      </c>
      <c r="J198" s="1"/>
      <c r="K198" s="1">
        <v>1922.5199999999998</v>
      </c>
      <c r="L198" s="1">
        <v>25</v>
      </c>
      <c r="M198" s="12">
        <f t="shared" ref="M198:M261" si="7">K198*L198</f>
        <v>48062.999999999993</v>
      </c>
    </row>
    <row r="199" spans="1:13" ht="29.25" customHeight="1" x14ac:dyDescent="0.15">
      <c r="A199" s="1">
        <v>195</v>
      </c>
      <c r="B199" s="1" t="s">
        <v>272</v>
      </c>
      <c r="C199" s="1" t="s">
        <v>292</v>
      </c>
      <c r="D199" s="46">
        <v>1656099</v>
      </c>
      <c r="E199" s="41">
        <v>666</v>
      </c>
      <c r="F199" s="41" t="s">
        <v>388</v>
      </c>
      <c r="G199" s="1" t="str">
        <f t="shared" si="6"/>
        <v>1656099****</v>
      </c>
      <c r="H199" s="1" t="s">
        <v>294</v>
      </c>
      <c r="I199" s="1">
        <v>210.74</v>
      </c>
      <c r="J199" s="1"/>
      <c r="K199" s="1">
        <v>632.22</v>
      </c>
      <c r="L199" s="1">
        <v>25</v>
      </c>
      <c r="M199" s="12">
        <f t="shared" si="7"/>
        <v>15805.5</v>
      </c>
    </row>
    <row r="200" spans="1:13" ht="29.25" customHeight="1" x14ac:dyDescent="0.15">
      <c r="A200" s="1">
        <v>196</v>
      </c>
      <c r="B200" s="1" t="s">
        <v>272</v>
      </c>
      <c r="C200" s="1" t="s">
        <v>292</v>
      </c>
      <c r="D200" s="46">
        <v>1656099</v>
      </c>
      <c r="E200" s="41">
        <v>666</v>
      </c>
      <c r="F200" s="41" t="s">
        <v>388</v>
      </c>
      <c r="G200" s="1" t="str">
        <f t="shared" si="6"/>
        <v>1656099****</v>
      </c>
      <c r="H200" s="1" t="s">
        <v>295</v>
      </c>
      <c r="I200" s="1">
        <v>354.58</v>
      </c>
      <c r="J200" s="1"/>
      <c r="K200" s="1">
        <v>1063.74</v>
      </c>
      <c r="L200" s="1">
        <v>25</v>
      </c>
      <c r="M200" s="12">
        <f t="shared" si="7"/>
        <v>26593.5</v>
      </c>
    </row>
    <row r="201" spans="1:13" ht="29.25" customHeight="1" x14ac:dyDescent="0.15">
      <c r="A201" s="1">
        <v>197</v>
      </c>
      <c r="B201" s="1" t="s">
        <v>272</v>
      </c>
      <c r="C201" s="1" t="s">
        <v>296</v>
      </c>
      <c r="D201" s="46">
        <v>1365441</v>
      </c>
      <c r="E201" s="41">
        <v>8768</v>
      </c>
      <c r="F201" s="41" t="s">
        <v>388</v>
      </c>
      <c r="G201" s="1" t="str">
        <f t="shared" si="6"/>
        <v>1365441****</v>
      </c>
      <c r="H201" s="1" t="s">
        <v>297</v>
      </c>
      <c r="I201" s="1">
        <v>14.09</v>
      </c>
      <c r="J201" s="1"/>
      <c r="K201" s="1">
        <v>42.269999999999996</v>
      </c>
      <c r="L201" s="1">
        <v>25</v>
      </c>
      <c r="M201" s="12">
        <f t="shared" si="7"/>
        <v>1056.75</v>
      </c>
    </row>
    <row r="202" spans="1:13" ht="29.25" customHeight="1" x14ac:dyDescent="0.15">
      <c r="A202" s="1">
        <v>198</v>
      </c>
      <c r="B202" s="1" t="s">
        <v>298</v>
      </c>
      <c r="C202" s="1" t="s">
        <v>64</v>
      </c>
      <c r="D202" s="46">
        <v>1558455</v>
      </c>
      <c r="E202" s="41">
        <v>7333</v>
      </c>
      <c r="F202" s="41" t="s">
        <v>388</v>
      </c>
      <c r="G202" s="1" t="str">
        <f t="shared" si="6"/>
        <v>1558455****</v>
      </c>
      <c r="H202" s="1" t="s">
        <v>276</v>
      </c>
      <c r="I202" s="1">
        <v>20.71</v>
      </c>
      <c r="J202" s="1"/>
      <c r="K202" s="1">
        <v>62.13</v>
      </c>
      <c r="L202" s="1">
        <v>25</v>
      </c>
      <c r="M202" s="12">
        <f t="shared" si="7"/>
        <v>1553.25</v>
      </c>
    </row>
    <row r="203" spans="1:13" ht="29.25" customHeight="1" x14ac:dyDescent="0.15">
      <c r="A203" s="1">
        <v>199</v>
      </c>
      <c r="B203" s="1" t="s">
        <v>298</v>
      </c>
      <c r="C203" s="1" t="s">
        <v>64</v>
      </c>
      <c r="D203" s="46">
        <v>1558455</v>
      </c>
      <c r="E203" s="41">
        <v>7333</v>
      </c>
      <c r="F203" s="41" t="s">
        <v>388</v>
      </c>
      <c r="G203" s="1" t="str">
        <f t="shared" si="6"/>
        <v>1558455****</v>
      </c>
      <c r="H203" s="1" t="s">
        <v>193</v>
      </c>
      <c r="I203" s="1">
        <v>226.94</v>
      </c>
      <c r="J203" s="1"/>
      <c r="K203" s="1">
        <v>680.81999999999994</v>
      </c>
      <c r="L203" s="1">
        <v>25</v>
      </c>
      <c r="M203" s="12">
        <f t="shared" si="7"/>
        <v>17020.5</v>
      </c>
    </row>
    <row r="204" spans="1:13" ht="29.25" customHeight="1" x14ac:dyDescent="0.15">
      <c r="A204" s="1">
        <v>200</v>
      </c>
      <c r="B204" s="1" t="s">
        <v>298</v>
      </c>
      <c r="C204" s="1" t="s">
        <v>64</v>
      </c>
      <c r="D204" s="46">
        <v>1558455</v>
      </c>
      <c r="E204" s="41">
        <v>7333</v>
      </c>
      <c r="F204" s="41" t="s">
        <v>388</v>
      </c>
      <c r="G204" s="1" t="str">
        <f t="shared" si="6"/>
        <v>1558455****</v>
      </c>
      <c r="H204" s="1" t="s">
        <v>278</v>
      </c>
      <c r="I204" s="1">
        <v>131.9</v>
      </c>
      <c r="J204" s="1"/>
      <c r="K204" s="1">
        <v>395.70000000000005</v>
      </c>
      <c r="L204" s="1">
        <v>25</v>
      </c>
      <c r="M204" s="12">
        <f t="shared" si="7"/>
        <v>9892.5000000000018</v>
      </c>
    </row>
    <row r="205" spans="1:13" ht="29.25" customHeight="1" x14ac:dyDescent="0.15">
      <c r="A205" s="1">
        <v>201</v>
      </c>
      <c r="B205" s="1" t="s">
        <v>298</v>
      </c>
      <c r="C205" s="1" t="s">
        <v>64</v>
      </c>
      <c r="D205" s="46">
        <v>1558455</v>
      </c>
      <c r="E205" s="41">
        <v>7333</v>
      </c>
      <c r="F205" s="41" t="s">
        <v>388</v>
      </c>
      <c r="G205" s="1" t="str">
        <f t="shared" si="6"/>
        <v>1558455****</v>
      </c>
      <c r="H205" s="1" t="s">
        <v>299</v>
      </c>
      <c r="I205" s="1">
        <v>229.11</v>
      </c>
      <c r="J205" s="1"/>
      <c r="K205" s="1">
        <v>687.33</v>
      </c>
      <c r="L205" s="1">
        <v>25</v>
      </c>
      <c r="M205" s="12">
        <f t="shared" si="7"/>
        <v>17183.25</v>
      </c>
    </row>
    <row r="206" spans="1:13" ht="29.25" customHeight="1" x14ac:dyDescent="0.15">
      <c r="A206" s="1">
        <v>202</v>
      </c>
      <c r="B206" s="1" t="s">
        <v>298</v>
      </c>
      <c r="C206" s="1" t="s">
        <v>64</v>
      </c>
      <c r="D206" s="46">
        <v>1558455</v>
      </c>
      <c r="E206" s="41">
        <v>7333</v>
      </c>
      <c r="F206" s="41" t="s">
        <v>388</v>
      </c>
      <c r="G206" s="1" t="str">
        <f t="shared" si="6"/>
        <v>1558455****</v>
      </c>
      <c r="H206" s="1" t="s">
        <v>300</v>
      </c>
      <c r="I206" s="1">
        <v>367.52</v>
      </c>
      <c r="J206" s="1"/>
      <c r="K206" s="1">
        <v>1102.56</v>
      </c>
      <c r="L206" s="1">
        <v>25</v>
      </c>
      <c r="M206" s="12">
        <f t="shared" si="7"/>
        <v>27564</v>
      </c>
    </row>
    <row r="207" spans="1:13" ht="29.25" customHeight="1" x14ac:dyDescent="0.15">
      <c r="A207" s="1">
        <v>203</v>
      </c>
      <c r="B207" s="1" t="s">
        <v>298</v>
      </c>
      <c r="C207" s="1" t="s">
        <v>64</v>
      </c>
      <c r="D207" s="46">
        <v>1558455</v>
      </c>
      <c r="E207" s="41">
        <v>7333</v>
      </c>
      <c r="F207" s="41" t="s">
        <v>388</v>
      </c>
      <c r="G207" s="1" t="str">
        <f t="shared" si="6"/>
        <v>1558455****</v>
      </c>
      <c r="H207" s="1" t="s">
        <v>196</v>
      </c>
      <c r="I207" s="1">
        <v>232.7</v>
      </c>
      <c r="J207" s="1"/>
      <c r="K207" s="1">
        <v>698.09999999999991</v>
      </c>
      <c r="L207" s="1">
        <v>25</v>
      </c>
      <c r="M207" s="12">
        <f t="shared" si="7"/>
        <v>17452.499999999996</v>
      </c>
    </row>
    <row r="208" spans="1:13" ht="29.25" customHeight="1" x14ac:dyDescent="0.15">
      <c r="A208" s="1">
        <v>204</v>
      </c>
      <c r="B208" s="1" t="s">
        <v>298</v>
      </c>
      <c r="C208" s="1" t="s">
        <v>301</v>
      </c>
      <c r="D208" s="46">
        <v>1304498</v>
      </c>
      <c r="E208" s="41">
        <v>5678</v>
      </c>
      <c r="F208" s="41" t="s">
        <v>388</v>
      </c>
      <c r="G208" s="1" t="str">
        <f t="shared" si="6"/>
        <v>1304498****</v>
      </c>
      <c r="H208" s="1" t="s">
        <v>302</v>
      </c>
      <c r="I208" s="1">
        <v>236.82999999999998</v>
      </c>
      <c r="J208" s="1"/>
      <c r="K208" s="1">
        <v>710.49</v>
      </c>
      <c r="L208" s="1">
        <v>25</v>
      </c>
      <c r="M208" s="12">
        <f t="shared" si="7"/>
        <v>17762.25</v>
      </c>
    </row>
    <row r="209" spans="1:13" ht="29.25" customHeight="1" x14ac:dyDescent="0.15">
      <c r="A209" s="1">
        <v>205</v>
      </c>
      <c r="B209" s="1" t="s">
        <v>298</v>
      </c>
      <c r="C209" s="1" t="s">
        <v>303</v>
      </c>
      <c r="D209" s="46">
        <v>1824403</v>
      </c>
      <c r="E209" s="41">
        <v>9666</v>
      </c>
      <c r="F209" s="41" t="s">
        <v>388</v>
      </c>
      <c r="G209" s="1" t="str">
        <f t="shared" si="6"/>
        <v>1824403****</v>
      </c>
      <c r="H209" s="1" t="s">
        <v>304</v>
      </c>
      <c r="I209" s="1">
        <v>2213.4499999999998</v>
      </c>
      <c r="J209" s="1"/>
      <c r="K209" s="1">
        <v>6640.3499999999995</v>
      </c>
      <c r="L209" s="1">
        <v>25</v>
      </c>
      <c r="M209" s="12">
        <f t="shared" si="7"/>
        <v>166008.75</v>
      </c>
    </row>
    <row r="210" spans="1:13" ht="29.25" customHeight="1" x14ac:dyDescent="0.15">
      <c r="A210" s="1">
        <v>206</v>
      </c>
      <c r="B210" s="1" t="s">
        <v>298</v>
      </c>
      <c r="C210" s="1" t="s">
        <v>303</v>
      </c>
      <c r="D210" s="46">
        <v>1824403</v>
      </c>
      <c r="E210" s="41">
        <v>9666</v>
      </c>
      <c r="F210" s="41" t="s">
        <v>388</v>
      </c>
      <c r="G210" s="1" t="str">
        <f t="shared" si="6"/>
        <v>1824403****</v>
      </c>
      <c r="H210" s="1" t="s">
        <v>305</v>
      </c>
      <c r="I210" s="1">
        <v>1681.9700000000003</v>
      </c>
      <c r="J210" s="1"/>
      <c r="K210" s="1">
        <v>5045.9100000000008</v>
      </c>
      <c r="L210" s="1">
        <v>25</v>
      </c>
      <c r="M210" s="12">
        <f t="shared" si="7"/>
        <v>126147.75000000001</v>
      </c>
    </row>
    <row r="211" spans="1:13" ht="29.25" customHeight="1" x14ac:dyDescent="0.15">
      <c r="A211" s="1">
        <v>207</v>
      </c>
      <c r="B211" s="1" t="s">
        <v>298</v>
      </c>
      <c r="C211" s="1" t="s">
        <v>303</v>
      </c>
      <c r="D211" s="46">
        <v>1824403</v>
      </c>
      <c r="E211" s="41">
        <v>9666</v>
      </c>
      <c r="F211" s="41" t="s">
        <v>388</v>
      </c>
      <c r="G211" s="1" t="str">
        <f t="shared" si="6"/>
        <v>1824403****</v>
      </c>
      <c r="H211" s="1" t="s">
        <v>306</v>
      </c>
      <c r="I211" s="1">
        <v>2783.3700000000008</v>
      </c>
      <c r="J211" s="1"/>
      <c r="K211" s="1">
        <v>8338.7700000000041</v>
      </c>
      <c r="L211" s="1">
        <v>25</v>
      </c>
      <c r="M211" s="12">
        <f t="shared" si="7"/>
        <v>208469.25000000012</v>
      </c>
    </row>
    <row r="212" spans="1:13" ht="29.25" customHeight="1" x14ac:dyDescent="0.15">
      <c r="A212" s="1">
        <v>208</v>
      </c>
      <c r="B212" s="1" t="s">
        <v>298</v>
      </c>
      <c r="C212" s="1" t="s">
        <v>303</v>
      </c>
      <c r="D212" s="46">
        <v>1824403</v>
      </c>
      <c r="E212" s="41">
        <v>9666</v>
      </c>
      <c r="F212" s="41" t="s">
        <v>388</v>
      </c>
      <c r="G212" s="1" t="str">
        <f t="shared" si="6"/>
        <v>1824403****</v>
      </c>
      <c r="H212" s="1" t="s">
        <v>307</v>
      </c>
      <c r="I212" s="1">
        <v>2203.77</v>
      </c>
      <c r="J212" s="1"/>
      <c r="K212" s="1">
        <v>6611.3099999999995</v>
      </c>
      <c r="L212" s="1">
        <v>25</v>
      </c>
      <c r="M212" s="12">
        <f t="shared" si="7"/>
        <v>165282.75</v>
      </c>
    </row>
    <row r="213" spans="1:13" ht="29.25" customHeight="1" x14ac:dyDescent="0.15">
      <c r="A213" s="1">
        <v>209</v>
      </c>
      <c r="B213" s="1" t="s">
        <v>298</v>
      </c>
      <c r="C213" s="1" t="s">
        <v>308</v>
      </c>
      <c r="D213" s="46">
        <v>1871450</v>
      </c>
      <c r="E213" s="41">
        <v>2155</v>
      </c>
      <c r="F213" s="41" t="s">
        <v>388</v>
      </c>
      <c r="G213" s="1" t="str">
        <f t="shared" si="6"/>
        <v>1871450****</v>
      </c>
      <c r="H213" s="1" t="s">
        <v>309</v>
      </c>
      <c r="I213" s="1">
        <v>185.09</v>
      </c>
      <c r="J213" s="1"/>
      <c r="K213" s="1">
        <v>555.27</v>
      </c>
      <c r="L213" s="1">
        <v>25</v>
      </c>
      <c r="M213" s="12">
        <f t="shared" si="7"/>
        <v>13881.75</v>
      </c>
    </row>
    <row r="214" spans="1:13" ht="29.25" customHeight="1" x14ac:dyDescent="0.15">
      <c r="A214" s="1">
        <v>210</v>
      </c>
      <c r="B214" s="1" t="s">
        <v>298</v>
      </c>
      <c r="C214" s="1" t="s">
        <v>308</v>
      </c>
      <c r="D214" s="46">
        <v>1871450</v>
      </c>
      <c r="E214" s="41">
        <v>2155</v>
      </c>
      <c r="F214" s="41" t="s">
        <v>388</v>
      </c>
      <c r="G214" s="1" t="str">
        <f t="shared" si="6"/>
        <v>1871450****</v>
      </c>
      <c r="H214" s="1" t="s">
        <v>310</v>
      </c>
      <c r="I214" s="1">
        <v>386.01</v>
      </c>
      <c r="J214" s="1"/>
      <c r="K214" s="1">
        <v>1158.03</v>
      </c>
      <c r="L214" s="1">
        <v>25</v>
      </c>
      <c r="M214" s="12">
        <f t="shared" si="7"/>
        <v>28950.75</v>
      </c>
    </row>
    <row r="215" spans="1:13" ht="29.25" customHeight="1" x14ac:dyDescent="0.15">
      <c r="A215" s="1">
        <v>211</v>
      </c>
      <c r="B215" s="1" t="s">
        <v>298</v>
      </c>
      <c r="C215" s="1" t="s">
        <v>311</v>
      </c>
      <c r="D215" s="46">
        <v>1556794</v>
      </c>
      <c r="E215" s="41">
        <v>9111</v>
      </c>
      <c r="F215" s="41" t="s">
        <v>388</v>
      </c>
      <c r="G215" s="1" t="str">
        <f t="shared" si="6"/>
        <v>1556794****</v>
      </c>
      <c r="H215" s="1" t="s">
        <v>246</v>
      </c>
      <c r="I215" s="1">
        <v>77.23</v>
      </c>
      <c r="J215" s="1"/>
      <c r="K215" s="1">
        <v>231.69</v>
      </c>
      <c r="L215" s="1">
        <v>25</v>
      </c>
      <c r="M215" s="12">
        <f t="shared" si="7"/>
        <v>5792.25</v>
      </c>
    </row>
    <row r="216" spans="1:13" ht="29.25" customHeight="1" x14ac:dyDescent="0.15">
      <c r="A216" s="1">
        <v>212</v>
      </c>
      <c r="B216" s="1" t="s">
        <v>298</v>
      </c>
      <c r="C216" s="1" t="s">
        <v>311</v>
      </c>
      <c r="D216" s="46">
        <v>1556794</v>
      </c>
      <c r="E216" s="41">
        <v>9111</v>
      </c>
      <c r="F216" s="41" t="s">
        <v>388</v>
      </c>
      <c r="G216" s="1" t="str">
        <f t="shared" si="6"/>
        <v>1556794****</v>
      </c>
      <c r="H216" s="1" t="s">
        <v>300</v>
      </c>
      <c r="I216" s="1">
        <v>6.4</v>
      </c>
      <c r="J216" s="1"/>
      <c r="K216" s="1">
        <v>19.200000000000003</v>
      </c>
      <c r="L216" s="1">
        <v>25</v>
      </c>
      <c r="M216" s="12">
        <f t="shared" si="7"/>
        <v>480.00000000000006</v>
      </c>
    </row>
    <row r="217" spans="1:13" ht="29.25" customHeight="1" x14ac:dyDescent="0.15">
      <c r="A217" s="1">
        <v>213</v>
      </c>
      <c r="B217" s="1" t="s">
        <v>298</v>
      </c>
      <c r="C217" s="1" t="s">
        <v>312</v>
      </c>
      <c r="D217" s="46">
        <v>1394401</v>
      </c>
      <c r="E217" s="41">
        <v>9999</v>
      </c>
      <c r="F217" s="41" t="s">
        <v>388</v>
      </c>
      <c r="G217" s="1" t="str">
        <f t="shared" si="6"/>
        <v>1394401****</v>
      </c>
      <c r="H217" s="1" t="s">
        <v>313</v>
      </c>
      <c r="I217" s="1">
        <v>1444.9299999999998</v>
      </c>
      <c r="J217" s="1"/>
      <c r="K217" s="1">
        <v>4334.7899999999991</v>
      </c>
      <c r="L217" s="1">
        <v>25</v>
      </c>
      <c r="M217" s="12">
        <f t="shared" si="7"/>
        <v>108369.74999999997</v>
      </c>
    </row>
    <row r="218" spans="1:13" ht="29.25" customHeight="1" x14ac:dyDescent="0.15">
      <c r="A218" s="1">
        <v>214</v>
      </c>
      <c r="B218" s="1" t="s">
        <v>298</v>
      </c>
      <c r="C218" s="1" t="s">
        <v>312</v>
      </c>
      <c r="D218" s="46">
        <v>1394401</v>
      </c>
      <c r="E218" s="41">
        <v>9999</v>
      </c>
      <c r="F218" s="41" t="s">
        <v>388</v>
      </c>
      <c r="G218" s="1" t="str">
        <f t="shared" si="6"/>
        <v>1394401****</v>
      </c>
      <c r="H218" s="1" t="s">
        <v>314</v>
      </c>
      <c r="I218" s="1">
        <v>539.81999999999994</v>
      </c>
      <c r="J218" s="1"/>
      <c r="K218" s="1">
        <v>1619.4599999999998</v>
      </c>
      <c r="L218" s="1">
        <v>25</v>
      </c>
      <c r="M218" s="12">
        <f t="shared" si="7"/>
        <v>40486.499999999993</v>
      </c>
    </row>
    <row r="219" spans="1:13" ht="29.25" customHeight="1" x14ac:dyDescent="0.15">
      <c r="A219" s="1">
        <v>215</v>
      </c>
      <c r="B219" s="1" t="s">
        <v>298</v>
      </c>
      <c r="C219" s="1" t="s">
        <v>312</v>
      </c>
      <c r="D219" s="46">
        <v>1394401</v>
      </c>
      <c r="E219" s="41">
        <v>9999</v>
      </c>
      <c r="F219" s="41" t="s">
        <v>388</v>
      </c>
      <c r="G219" s="1" t="str">
        <f t="shared" si="6"/>
        <v>1394401****</v>
      </c>
      <c r="H219" s="1" t="s">
        <v>315</v>
      </c>
      <c r="I219" s="1">
        <v>1363.1399999999999</v>
      </c>
      <c r="J219" s="1"/>
      <c r="K219" s="1">
        <v>4082.6400000000003</v>
      </c>
      <c r="L219" s="1">
        <v>25</v>
      </c>
      <c r="M219" s="12">
        <f t="shared" si="7"/>
        <v>102066.00000000001</v>
      </c>
    </row>
    <row r="220" spans="1:13" ht="29.25" customHeight="1" x14ac:dyDescent="0.15">
      <c r="A220" s="1">
        <v>216</v>
      </c>
      <c r="B220" s="1" t="s">
        <v>298</v>
      </c>
      <c r="C220" s="1" t="s">
        <v>312</v>
      </c>
      <c r="D220" s="46">
        <v>1394401</v>
      </c>
      <c r="E220" s="41">
        <v>9999</v>
      </c>
      <c r="F220" s="41" t="s">
        <v>388</v>
      </c>
      <c r="G220" s="1" t="str">
        <f t="shared" si="6"/>
        <v>1394401****</v>
      </c>
      <c r="H220" s="1" t="s">
        <v>316</v>
      </c>
      <c r="I220" s="1">
        <v>1560.77</v>
      </c>
      <c r="J220" s="1"/>
      <c r="K220" s="1">
        <v>4682.3099999999995</v>
      </c>
      <c r="L220" s="1">
        <v>25</v>
      </c>
      <c r="M220" s="12">
        <f t="shared" si="7"/>
        <v>117057.74999999999</v>
      </c>
    </row>
    <row r="221" spans="1:13" ht="29.25" customHeight="1" x14ac:dyDescent="0.15">
      <c r="A221" s="1">
        <v>217</v>
      </c>
      <c r="B221" s="1" t="s">
        <v>298</v>
      </c>
      <c r="C221" s="1" t="s">
        <v>312</v>
      </c>
      <c r="D221" s="46">
        <v>1394401</v>
      </c>
      <c r="E221" s="41">
        <v>9999</v>
      </c>
      <c r="F221" s="41" t="s">
        <v>388</v>
      </c>
      <c r="G221" s="1" t="str">
        <f t="shared" si="6"/>
        <v>1394401****</v>
      </c>
      <c r="H221" s="1" t="s">
        <v>317</v>
      </c>
      <c r="I221" s="1">
        <v>1598.8799999999999</v>
      </c>
      <c r="J221" s="1"/>
      <c r="K221" s="1">
        <v>4796.6399999999994</v>
      </c>
      <c r="L221" s="1">
        <v>25</v>
      </c>
      <c r="M221" s="12">
        <f t="shared" si="7"/>
        <v>119915.99999999999</v>
      </c>
    </row>
    <row r="222" spans="1:13" ht="29.25" customHeight="1" x14ac:dyDescent="0.15">
      <c r="A222" s="1">
        <v>218</v>
      </c>
      <c r="B222" s="1" t="s">
        <v>298</v>
      </c>
      <c r="C222" s="1" t="s">
        <v>318</v>
      </c>
      <c r="D222" s="46">
        <v>1324441</v>
      </c>
      <c r="E222" s="41">
        <v>9001</v>
      </c>
      <c r="F222" s="41" t="s">
        <v>388</v>
      </c>
      <c r="G222" s="1" t="str">
        <f t="shared" si="6"/>
        <v>1324441****</v>
      </c>
      <c r="H222" s="1" t="s">
        <v>319</v>
      </c>
      <c r="I222" s="1">
        <v>1242.6600000000001</v>
      </c>
      <c r="J222" s="1"/>
      <c r="K222" s="1">
        <v>3727.9800000000005</v>
      </c>
      <c r="L222" s="1">
        <v>25</v>
      </c>
      <c r="M222" s="12">
        <f t="shared" si="7"/>
        <v>93199.500000000015</v>
      </c>
    </row>
    <row r="223" spans="1:13" ht="29.25" customHeight="1" x14ac:dyDescent="0.15">
      <c r="A223" s="1">
        <v>219</v>
      </c>
      <c r="B223" s="1" t="s">
        <v>298</v>
      </c>
      <c r="C223" s="1" t="s">
        <v>318</v>
      </c>
      <c r="D223" s="46">
        <v>1324441</v>
      </c>
      <c r="E223" s="41">
        <v>9001</v>
      </c>
      <c r="F223" s="41" t="s">
        <v>388</v>
      </c>
      <c r="G223" s="1" t="str">
        <f t="shared" si="6"/>
        <v>1324441****</v>
      </c>
      <c r="H223" s="1" t="s">
        <v>320</v>
      </c>
      <c r="I223" s="1">
        <v>679.7399999999999</v>
      </c>
      <c r="J223" s="1"/>
      <c r="K223" s="1">
        <v>2039.2199999999998</v>
      </c>
      <c r="L223" s="1">
        <v>25</v>
      </c>
      <c r="M223" s="12">
        <f t="shared" si="7"/>
        <v>50980.499999999993</v>
      </c>
    </row>
    <row r="224" spans="1:13" ht="29.25" customHeight="1" x14ac:dyDescent="0.15">
      <c r="A224" s="1">
        <v>220</v>
      </c>
      <c r="B224" s="1" t="s">
        <v>298</v>
      </c>
      <c r="C224" s="1" t="s">
        <v>318</v>
      </c>
      <c r="D224" s="46">
        <v>1324441</v>
      </c>
      <c r="E224" s="41">
        <v>9001</v>
      </c>
      <c r="F224" s="41" t="s">
        <v>388</v>
      </c>
      <c r="G224" s="1" t="str">
        <f t="shared" si="6"/>
        <v>1324441****</v>
      </c>
      <c r="H224" s="1" t="s">
        <v>321</v>
      </c>
      <c r="I224" s="1">
        <v>1066.04</v>
      </c>
      <c r="J224" s="1"/>
      <c r="K224" s="1">
        <v>3198.12</v>
      </c>
      <c r="L224" s="1">
        <v>25</v>
      </c>
      <c r="M224" s="12">
        <f t="shared" si="7"/>
        <v>79953</v>
      </c>
    </row>
    <row r="225" spans="1:13" ht="29.25" customHeight="1" x14ac:dyDescent="0.15">
      <c r="A225" s="1">
        <v>221</v>
      </c>
      <c r="B225" s="1" t="s">
        <v>298</v>
      </c>
      <c r="C225" s="1" t="s">
        <v>318</v>
      </c>
      <c r="D225" s="46">
        <v>1324441</v>
      </c>
      <c r="E225" s="41">
        <v>9001</v>
      </c>
      <c r="F225" s="41" t="s">
        <v>388</v>
      </c>
      <c r="G225" s="1" t="str">
        <f t="shared" si="6"/>
        <v>1324441****</v>
      </c>
      <c r="H225" s="1" t="s">
        <v>322</v>
      </c>
      <c r="I225" s="1">
        <v>991.88000000000011</v>
      </c>
      <c r="J225" s="1"/>
      <c r="K225" s="1">
        <v>2975.6400000000003</v>
      </c>
      <c r="L225" s="1">
        <v>25</v>
      </c>
      <c r="M225" s="12">
        <f t="shared" si="7"/>
        <v>74391.000000000015</v>
      </c>
    </row>
    <row r="226" spans="1:13" ht="29.25" customHeight="1" x14ac:dyDescent="0.15">
      <c r="A226" s="1">
        <v>222</v>
      </c>
      <c r="B226" s="15" t="s">
        <v>298</v>
      </c>
      <c r="C226" s="15" t="s">
        <v>303</v>
      </c>
      <c r="D226" s="47">
        <v>1824403</v>
      </c>
      <c r="E226" s="42">
        <v>9666</v>
      </c>
      <c r="F226" s="41" t="s">
        <v>388</v>
      </c>
      <c r="G226" s="1" t="str">
        <f t="shared" si="6"/>
        <v>1824403****</v>
      </c>
      <c r="H226" s="15" t="s">
        <v>306</v>
      </c>
      <c r="I226" s="15">
        <v>106.03</v>
      </c>
      <c r="J226" s="15"/>
      <c r="K226" s="15">
        <v>318.09000000000003</v>
      </c>
      <c r="L226" s="1">
        <v>25</v>
      </c>
      <c r="M226" s="12">
        <f t="shared" si="7"/>
        <v>7952.2500000000009</v>
      </c>
    </row>
    <row r="227" spans="1:13" ht="29.25" customHeight="1" x14ac:dyDescent="0.15">
      <c r="A227" s="1">
        <v>223</v>
      </c>
      <c r="B227" s="15" t="s">
        <v>298</v>
      </c>
      <c r="C227" s="15" t="s">
        <v>318</v>
      </c>
      <c r="D227" s="47">
        <v>1324441</v>
      </c>
      <c r="E227" s="42">
        <v>9001</v>
      </c>
      <c r="F227" s="41" t="s">
        <v>388</v>
      </c>
      <c r="G227" s="1" t="str">
        <f t="shared" si="6"/>
        <v>1324441****</v>
      </c>
      <c r="H227" s="15" t="s">
        <v>322</v>
      </c>
      <c r="I227" s="15">
        <v>117.17999999999999</v>
      </c>
      <c r="J227" s="15"/>
      <c r="K227" s="15">
        <v>351.53999999999996</v>
      </c>
      <c r="L227" s="1">
        <v>25</v>
      </c>
      <c r="M227" s="12">
        <f t="shared" si="7"/>
        <v>8788.5</v>
      </c>
    </row>
    <row r="228" spans="1:13" ht="29.25" customHeight="1" x14ac:dyDescent="0.15">
      <c r="A228" s="1">
        <v>224</v>
      </c>
      <c r="B228" s="1" t="s">
        <v>323</v>
      </c>
      <c r="C228" s="1" t="s">
        <v>324</v>
      </c>
      <c r="D228" s="46">
        <v>1577439</v>
      </c>
      <c r="E228" s="41">
        <v>1999</v>
      </c>
      <c r="F228" s="41" t="s">
        <v>388</v>
      </c>
      <c r="G228" s="1" t="str">
        <f t="shared" si="6"/>
        <v>1577439****</v>
      </c>
      <c r="H228" s="1" t="s">
        <v>325</v>
      </c>
      <c r="I228" s="1">
        <v>234.00999999999996</v>
      </c>
      <c r="J228" s="1"/>
      <c r="K228" s="1">
        <v>702.02999999999986</v>
      </c>
      <c r="L228" s="1">
        <v>25</v>
      </c>
      <c r="M228" s="12">
        <f t="shared" si="7"/>
        <v>17550.749999999996</v>
      </c>
    </row>
    <row r="229" spans="1:13" ht="29.25" customHeight="1" x14ac:dyDescent="0.15">
      <c r="A229" s="1">
        <v>225</v>
      </c>
      <c r="B229" s="1" t="s">
        <v>334</v>
      </c>
      <c r="C229" s="1" t="s">
        <v>132</v>
      </c>
      <c r="D229" s="46">
        <v>1375684</v>
      </c>
      <c r="E229" s="41">
        <v>5777</v>
      </c>
      <c r="F229" s="41" t="s">
        <v>388</v>
      </c>
      <c r="G229" s="1" t="str">
        <f t="shared" si="6"/>
        <v>1375684****</v>
      </c>
      <c r="H229" s="1" t="s">
        <v>335</v>
      </c>
      <c r="I229" s="1">
        <v>619.72</v>
      </c>
      <c r="J229" s="1"/>
      <c r="K229" s="1">
        <v>1859.16</v>
      </c>
      <c r="L229" s="1">
        <v>25</v>
      </c>
      <c r="M229" s="12">
        <f t="shared" si="7"/>
        <v>46479</v>
      </c>
    </row>
    <row r="230" spans="1:13" ht="29.25" customHeight="1" x14ac:dyDescent="0.15">
      <c r="A230" s="1">
        <v>226</v>
      </c>
      <c r="B230" s="1" t="s">
        <v>334</v>
      </c>
      <c r="C230" s="1" t="s">
        <v>132</v>
      </c>
      <c r="D230" s="46">
        <v>1375684</v>
      </c>
      <c r="E230" s="41">
        <v>5777</v>
      </c>
      <c r="F230" s="41" t="s">
        <v>388</v>
      </c>
      <c r="G230" s="1" t="str">
        <f t="shared" si="6"/>
        <v>1375684****</v>
      </c>
      <c r="H230" s="1" t="s">
        <v>336</v>
      </c>
      <c r="I230" s="1">
        <v>317.79000000000002</v>
      </c>
      <c r="J230" s="1"/>
      <c r="K230" s="1">
        <v>953.37000000000012</v>
      </c>
      <c r="L230" s="1">
        <v>25</v>
      </c>
      <c r="M230" s="12">
        <f t="shared" si="7"/>
        <v>23834.250000000004</v>
      </c>
    </row>
    <row r="231" spans="1:13" ht="29.25" customHeight="1" x14ac:dyDescent="0.15">
      <c r="A231" s="1">
        <v>227</v>
      </c>
      <c r="B231" s="1" t="s">
        <v>334</v>
      </c>
      <c r="C231" s="1" t="s">
        <v>337</v>
      </c>
      <c r="D231" s="46">
        <v>1824302</v>
      </c>
      <c r="E231" s="41">
        <v>3567</v>
      </c>
      <c r="F231" s="41" t="s">
        <v>388</v>
      </c>
      <c r="G231" s="1" t="str">
        <f t="shared" si="6"/>
        <v>1824302****</v>
      </c>
      <c r="H231" s="1" t="s">
        <v>338</v>
      </c>
      <c r="I231" s="1">
        <v>0.53</v>
      </c>
      <c r="J231" s="1"/>
      <c r="K231" s="1">
        <v>1.59</v>
      </c>
      <c r="L231" s="1">
        <v>25</v>
      </c>
      <c r="M231" s="12">
        <f t="shared" si="7"/>
        <v>39.75</v>
      </c>
    </row>
    <row r="232" spans="1:13" ht="29.25" customHeight="1" x14ac:dyDescent="0.15">
      <c r="A232" s="1">
        <v>228</v>
      </c>
      <c r="B232" s="1" t="s">
        <v>334</v>
      </c>
      <c r="C232" s="1" t="s">
        <v>339</v>
      </c>
      <c r="D232" s="46">
        <v>1474390</v>
      </c>
      <c r="E232" s="41">
        <v>1888</v>
      </c>
      <c r="F232" s="41" t="s">
        <v>388</v>
      </c>
      <c r="G232" s="1" t="str">
        <f t="shared" si="6"/>
        <v>1474390****</v>
      </c>
      <c r="H232" s="1" t="s">
        <v>340</v>
      </c>
      <c r="I232" s="1">
        <v>18.55</v>
      </c>
      <c r="J232" s="1"/>
      <c r="K232" s="1">
        <v>55.650000000000006</v>
      </c>
      <c r="L232" s="1">
        <v>25</v>
      </c>
      <c r="M232" s="12">
        <f t="shared" si="7"/>
        <v>1391.2500000000002</v>
      </c>
    </row>
    <row r="233" spans="1:13" ht="29.25" customHeight="1" x14ac:dyDescent="0.15">
      <c r="A233" s="1">
        <v>229</v>
      </c>
      <c r="B233" s="1" t="s">
        <v>343</v>
      </c>
      <c r="C233" s="1" t="s">
        <v>64</v>
      </c>
      <c r="D233" s="46">
        <v>1558455</v>
      </c>
      <c r="E233" s="41">
        <v>7333</v>
      </c>
      <c r="F233" s="41" t="s">
        <v>388</v>
      </c>
      <c r="G233" s="1" t="str">
        <f t="shared" si="6"/>
        <v>1558455****</v>
      </c>
      <c r="H233" s="1" t="s">
        <v>246</v>
      </c>
      <c r="I233" s="1">
        <v>148.57999999999998</v>
      </c>
      <c r="J233" s="1"/>
      <c r="K233" s="1">
        <v>445.73999999999995</v>
      </c>
      <c r="L233" s="1">
        <v>25</v>
      </c>
      <c r="M233" s="12">
        <f t="shared" si="7"/>
        <v>11143.499999999998</v>
      </c>
    </row>
    <row r="234" spans="1:13" ht="29.25" customHeight="1" x14ac:dyDescent="0.15">
      <c r="A234" s="1">
        <v>230</v>
      </c>
      <c r="B234" s="1" t="s">
        <v>343</v>
      </c>
      <c r="C234" s="1" t="s">
        <v>64</v>
      </c>
      <c r="D234" s="46">
        <v>1558455</v>
      </c>
      <c r="E234" s="41">
        <v>7333</v>
      </c>
      <c r="F234" s="41" t="s">
        <v>388</v>
      </c>
      <c r="G234" s="1" t="str">
        <f t="shared" si="6"/>
        <v>1558455****</v>
      </c>
      <c r="H234" s="1" t="s">
        <v>300</v>
      </c>
      <c r="I234" s="1">
        <v>53.199999999999996</v>
      </c>
      <c r="J234" s="1"/>
      <c r="K234" s="1">
        <v>159.6</v>
      </c>
      <c r="L234" s="1">
        <v>25</v>
      </c>
      <c r="M234" s="12">
        <f t="shared" si="7"/>
        <v>3990</v>
      </c>
    </row>
    <row r="235" spans="1:13" ht="29.25" customHeight="1" x14ac:dyDescent="0.15">
      <c r="A235" s="1">
        <v>231</v>
      </c>
      <c r="B235" s="1" t="s">
        <v>343</v>
      </c>
      <c r="C235" s="1" t="s">
        <v>308</v>
      </c>
      <c r="D235" s="46">
        <v>1871450</v>
      </c>
      <c r="E235" s="41">
        <v>2155</v>
      </c>
      <c r="F235" s="41" t="s">
        <v>388</v>
      </c>
      <c r="G235" s="1" t="str">
        <f t="shared" si="6"/>
        <v>1871450****</v>
      </c>
      <c r="H235" s="1" t="s">
        <v>348</v>
      </c>
      <c r="I235" s="1">
        <v>737.64</v>
      </c>
      <c r="J235" s="1"/>
      <c r="K235" s="1">
        <v>2212.92</v>
      </c>
      <c r="L235" s="1">
        <v>25</v>
      </c>
      <c r="M235" s="12">
        <f t="shared" si="7"/>
        <v>55323</v>
      </c>
    </row>
    <row r="236" spans="1:13" ht="29.25" customHeight="1" x14ac:dyDescent="0.15">
      <c r="A236" s="1">
        <v>232</v>
      </c>
      <c r="B236" s="1" t="s">
        <v>343</v>
      </c>
      <c r="C236" s="1" t="s">
        <v>308</v>
      </c>
      <c r="D236" s="46">
        <v>1871450</v>
      </c>
      <c r="E236" s="41">
        <v>2155</v>
      </c>
      <c r="F236" s="41" t="s">
        <v>388</v>
      </c>
      <c r="G236" s="1" t="str">
        <f t="shared" si="6"/>
        <v>1871450****</v>
      </c>
      <c r="H236" s="1" t="s">
        <v>349</v>
      </c>
      <c r="I236" s="1">
        <v>1042.3599999999999</v>
      </c>
      <c r="J236" s="1"/>
      <c r="K236" s="1">
        <v>3127.08</v>
      </c>
      <c r="L236" s="1">
        <v>25</v>
      </c>
      <c r="M236" s="12">
        <f t="shared" si="7"/>
        <v>78177</v>
      </c>
    </row>
    <row r="237" spans="1:13" ht="29.25" customHeight="1" x14ac:dyDescent="0.15">
      <c r="A237" s="1">
        <v>233</v>
      </c>
      <c r="B237" s="1" t="s">
        <v>350</v>
      </c>
      <c r="C237" s="1" t="s">
        <v>351</v>
      </c>
      <c r="D237" s="46">
        <v>1504318</v>
      </c>
      <c r="E237" s="41">
        <v>7676</v>
      </c>
      <c r="F237" s="41" t="s">
        <v>388</v>
      </c>
      <c r="G237" s="1" t="str">
        <f t="shared" si="6"/>
        <v>1504318****</v>
      </c>
      <c r="H237" s="1" t="s">
        <v>352</v>
      </c>
      <c r="I237" s="1">
        <v>78.209999999999994</v>
      </c>
      <c r="J237" s="1"/>
      <c r="K237" s="1">
        <v>234.63</v>
      </c>
      <c r="L237" s="1">
        <v>25</v>
      </c>
      <c r="M237" s="12">
        <f t="shared" si="7"/>
        <v>5865.75</v>
      </c>
    </row>
    <row r="238" spans="1:13" ht="29.25" customHeight="1" x14ac:dyDescent="0.15">
      <c r="A238" s="1">
        <v>234</v>
      </c>
      <c r="B238" s="1" t="s">
        <v>350</v>
      </c>
      <c r="C238" s="1" t="s">
        <v>351</v>
      </c>
      <c r="D238" s="46">
        <v>1504318</v>
      </c>
      <c r="E238" s="41">
        <v>7676</v>
      </c>
      <c r="F238" s="41" t="s">
        <v>388</v>
      </c>
      <c r="G238" s="1" t="str">
        <f t="shared" si="6"/>
        <v>1504318****</v>
      </c>
      <c r="H238" s="1" t="s">
        <v>353</v>
      </c>
      <c r="I238" s="1">
        <v>221.12</v>
      </c>
      <c r="J238" s="1"/>
      <c r="K238" s="1">
        <v>663.36</v>
      </c>
      <c r="L238" s="1">
        <v>25</v>
      </c>
      <c r="M238" s="12">
        <f t="shared" si="7"/>
        <v>16584</v>
      </c>
    </row>
    <row r="239" spans="1:13" ht="29.25" customHeight="1" x14ac:dyDescent="0.15">
      <c r="A239" s="1">
        <v>235</v>
      </c>
      <c r="B239" s="1" t="s">
        <v>350</v>
      </c>
      <c r="C239" s="1" t="s">
        <v>64</v>
      </c>
      <c r="D239" s="46">
        <v>1558455</v>
      </c>
      <c r="E239" s="41">
        <v>7333</v>
      </c>
      <c r="F239" s="41" t="s">
        <v>388</v>
      </c>
      <c r="G239" s="1" t="str">
        <f t="shared" si="6"/>
        <v>1558455****</v>
      </c>
      <c r="H239" s="1" t="s">
        <v>276</v>
      </c>
      <c r="I239" s="1">
        <v>251.87</v>
      </c>
      <c r="J239" s="1"/>
      <c r="K239" s="1">
        <v>755.61</v>
      </c>
      <c r="L239" s="1">
        <v>25</v>
      </c>
      <c r="M239" s="12">
        <f t="shared" si="7"/>
        <v>18890.25</v>
      </c>
    </row>
    <row r="240" spans="1:13" ht="29.25" customHeight="1" x14ac:dyDescent="0.15">
      <c r="A240" s="1">
        <v>236</v>
      </c>
      <c r="B240" s="1" t="s">
        <v>350</v>
      </c>
      <c r="C240" s="1" t="s">
        <v>64</v>
      </c>
      <c r="D240" s="46">
        <v>1558455</v>
      </c>
      <c r="E240" s="41">
        <v>7333</v>
      </c>
      <c r="F240" s="41" t="s">
        <v>388</v>
      </c>
      <c r="G240" s="1" t="str">
        <f t="shared" si="6"/>
        <v>1558455****</v>
      </c>
      <c r="H240" s="1" t="s">
        <v>193</v>
      </c>
      <c r="I240" s="1">
        <v>161.08999999999997</v>
      </c>
      <c r="J240" s="1"/>
      <c r="K240" s="1">
        <v>483.26999999999992</v>
      </c>
      <c r="L240" s="1">
        <v>25</v>
      </c>
      <c r="M240" s="12">
        <f t="shared" si="7"/>
        <v>12081.749999999998</v>
      </c>
    </row>
    <row r="241" spans="1:13" ht="29.25" customHeight="1" x14ac:dyDescent="0.15">
      <c r="A241" s="1">
        <v>237</v>
      </c>
      <c r="B241" s="1" t="s">
        <v>350</v>
      </c>
      <c r="C241" s="1" t="s">
        <v>64</v>
      </c>
      <c r="D241" s="46">
        <v>1558455</v>
      </c>
      <c r="E241" s="41">
        <v>7333</v>
      </c>
      <c r="F241" s="41" t="s">
        <v>388</v>
      </c>
      <c r="G241" s="1" t="str">
        <f t="shared" si="6"/>
        <v>1558455****</v>
      </c>
      <c r="H241" s="1" t="s">
        <v>356</v>
      </c>
      <c r="I241" s="1">
        <v>6.32</v>
      </c>
      <c r="J241" s="1"/>
      <c r="K241" s="1">
        <v>18.96</v>
      </c>
      <c r="L241" s="1">
        <v>25</v>
      </c>
      <c r="M241" s="12">
        <f t="shared" si="7"/>
        <v>474</v>
      </c>
    </row>
    <row r="242" spans="1:13" ht="29.25" customHeight="1" x14ac:dyDescent="0.15">
      <c r="A242" s="1">
        <v>238</v>
      </c>
      <c r="B242" s="1" t="s">
        <v>350</v>
      </c>
      <c r="C242" s="1" t="s">
        <v>64</v>
      </c>
      <c r="D242" s="46">
        <v>1558455</v>
      </c>
      <c r="E242" s="41">
        <v>7333</v>
      </c>
      <c r="F242" s="41" t="s">
        <v>388</v>
      </c>
      <c r="G242" s="1" t="str">
        <f t="shared" si="6"/>
        <v>1558455****</v>
      </c>
      <c r="H242" s="1" t="s">
        <v>278</v>
      </c>
      <c r="I242" s="1">
        <v>0.44</v>
      </c>
      <c r="J242" s="1"/>
      <c r="K242" s="1">
        <v>1.32</v>
      </c>
      <c r="L242" s="1">
        <v>25</v>
      </c>
      <c r="M242" s="12">
        <f t="shared" si="7"/>
        <v>33</v>
      </c>
    </row>
    <row r="243" spans="1:13" ht="29.25" customHeight="1" x14ac:dyDescent="0.15">
      <c r="A243" s="1">
        <v>239</v>
      </c>
      <c r="B243" s="1" t="s">
        <v>350</v>
      </c>
      <c r="C243" s="1" t="s">
        <v>64</v>
      </c>
      <c r="D243" s="46">
        <v>1558455</v>
      </c>
      <c r="E243" s="41">
        <v>7333</v>
      </c>
      <c r="F243" s="41" t="s">
        <v>388</v>
      </c>
      <c r="G243" s="1" t="str">
        <f t="shared" si="6"/>
        <v>1558455****</v>
      </c>
      <c r="H243" s="1" t="s">
        <v>195</v>
      </c>
      <c r="I243" s="1">
        <v>91.05</v>
      </c>
      <c r="J243" s="1"/>
      <c r="K243" s="1">
        <v>273.14999999999998</v>
      </c>
      <c r="L243" s="1">
        <v>25</v>
      </c>
      <c r="M243" s="12">
        <f t="shared" si="7"/>
        <v>6828.7499999999991</v>
      </c>
    </row>
    <row r="244" spans="1:13" ht="29.25" customHeight="1" x14ac:dyDescent="0.15">
      <c r="A244" s="1">
        <v>240</v>
      </c>
      <c r="B244" s="1" t="s">
        <v>350</v>
      </c>
      <c r="C244" s="1" t="s">
        <v>64</v>
      </c>
      <c r="D244" s="46">
        <v>1558455</v>
      </c>
      <c r="E244" s="41">
        <v>7333</v>
      </c>
      <c r="F244" s="41" t="s">
        <v>388</v>
      </c>
      <c r="G244" s="1" t="str">
        <f t="shared" si="6"/>
        <v>1558455****</v>
      </c>
      <c r="H244" s="1" t="s">
        <v>299</v>
      </c>
      <c r="I244" s="1">
        <v>528.20000000000005</v>
      </c>
      <c r="J244" s="1"/>
      <c r="K244" s="1">
        <v>1584.6000000000001</v>
      </c>
      <c r="L244" s="1">
        <v>25</v>
      </c>
      <c r="M244" s="12">
        <f t="shared" si="7"/>
        <v>39615</v>
      </c>
    </row>
    <row r="245" spans="1:13" ht="29.25" customHeight="1" x14ac:dyDescent="0.15">
      <c r="A245" s="1">
        <v>241</v>
      </c>
      <c r="B245" s="1" t="s">
        <v>350</v>
      </c>
      <c r="C245" s="1" t="s">
        <v>64</v>
      </c>
      <c r="D245" s="46">
        <v>1558455</v>
      </c>
      <c r="E245" s="41">
        <v>7333</v>
      </c>
      <c r="F245" s="41" t="s">
        <v>388</v>
      </c>
      <c r="G245" s="1" t="str">
        <f t="shared" si="6"/>
        <v>1558455****</v>
      </c>
      <c r="H245" s="1" t="s">
        <v>300</v>
      </c>
      <c r="I245" s="1">
        <v>104.28999999999999</v>
      </c>
      <c r="J245" s="1"/>
      <c r="K245" s="1">
        <v>312.87</v>
      </c>
      <c r="L245" s="1">
        <v>25</v>
      </c>
      <c r="M245" s="12">
        <f t="shared" si="7"/>
        <v>7821.75</v>
      </c>
    </row>
    <row r="246" spans="1:13" ht="29.25" customHeight="1" x14ac:dyDescent="0.15">
      <c r="A246" s="1">
        <v>242</v>
      </c>
      <c r="B246" s="1" t="s">
        <v>350</v>
      </c>
      <c r="C246" s="1" t="s">
        <v>64</v>
      </c>
      <c r="D246" s="46">
        <v>1558455</v>
      </c>
      <c r="E246" s="41">
        <v>7333</v>
      </c>
      <c r="F246" s="41" t="s">
        <v>388</v>
      </c>
      <c r="G246" s="1" t="str">
        <f t="shared" si="6"/>
        <v>1558455****</v>
      </c>
      <c r="H246" s="1" t="s">
        <v>196</v>
      </c>
      <c r="I246" s="1">
        <v>238</v>
      </c>
      <c r="J246" s="1"/>
      <c r="K246" s="1">
        <v>714</v>
      </c>
      <c r="L246" s="1">
        <v>25</v>
      </c>
      <c r="M246" s="12">
        <f t="shared" si="7"/>
        <v>17850</v>
      </c>
    </row>
    <row r="247" spans="1:13" ht="29.25" customHeight="1" x14ac:dyDescent="0.15">
      <c r="A247" s="1">
        <v>243</v>
      </c>
      <c r="B247" s="1" t="s">
        <v>350</v>
      </c>
      <c r="C247" s="1" t="s">
        <v>301</v>
      </c>
      <c r="D247" s="46">
        <v>1304498</v>
      </c>
      <c r="E247" s="41">
        <v>5678</v>
      </c>
      <c r="F247" s="41" t="s">
        <v>388</v>
      </c>
      <c r="G247" s="1" t="str">
        <f t="shared" si="6"/>
        <v>1304498****</v>
      </c>
      <c r="H247" s="1" t="s">
        <v>302</v>
      </c>
      <c r="I247" s="1">
        <v>441.12</v>
      </c>
      <c r="J247" s="1"/>
      <c r="K247" s="1">
        <v>1323.3600000000001</v>
      </c>
      <c r="L247" s="1">
        <v>25</v>
      </c>
      <c r="M247" s="12">
        <f t="shared" si="7"/>
        <v>33084</v>
      </c>
    </row>
    <row r="248" spans="1:13" ht="29.25" customHeight="1" x14ac:dyDescent="0.15">
      <c r="A248" s="1">
        <v>244</v>
      </c>
      <c r="B248" s="1" t="s">
        <v>350</v>
      </c>
      <c r="C248" s="1" t="s">
        <v>357</v>
      </c>
      <c r="D248" s="46">
        <v>1336464</v>
      </c>
      <c r="E248" s="41">
        <v>8611</v>
      </c>
      <c r="F248" s="41" t="s">
        <v>388</v>
      </c>
      <c r="G248" s="1" t="str">
        <f t="shared" si="6"/>
        <v>1336464****</v>
      </c>
      <c r="H248" s="1" t="s">
        <v>358</v>
      </c>
      <c r="I248" s="1">
        <v>739.78</v>
      </c>
      <c r="J248" s="1"/>
      <c r="K248" s="1">
        <v>2202.66</v>
      </c>
      <c r="L248" s="1">
        <v>25</v>
      </c>
      <c r="M248" s="12">
        <f t="shared" si="7"/>
        <v>55066.5</v>
      </c>
    </row>
    <row r="249" spans="1:13" ht="29.25" customHeight="1" x14ac:dyDescent="0.15">
      <c r="A249" s="1">
        <v>245</v>
      </c>
      <c r="B249" s="1" t="s">
        <v>350</v>
      </c>
      <c r="C249" s="1" t="s">
        <v>357</v>
      </c>
      <c r="D249" s="46">
        <v>1336464</v>
      </c>
      <c r="E249" s="41">
        <v>8611</v>
      </c>
      <c r="F249" s="41" t="s">
        <v>388</v>
      </c>
      <c r="G249" s="1" t="str">
        <f t="shared" si="6"/>
        <v>1336464****</v>
      </c>
      <c r="H249" s="1" t="s">
        <v>359</v>
      </c>
      <c r="I249" s="1">
        <v>804.65000000000009</v>
      </c>
      <c r="J249" s="1"/>
      <c r="K249" s="1">
        <v>2413.9500000000003</v>
      </c>
      <c r="L249" s="1">
        <v>25</v>
      </c>
      <c r="M249" s="12">
        <f t="shared" si="7"/>
        <v>60348.750000000007</v>
      </c>
    </row>
    <row r="250" spans="1:13" ht="29.25" customHeight="1" x14ac:dyDescent="0.15">
      <c r="A250" s="1">
        <v>246</v>
      </c>
      <c r="B250" s="1" t="s">
        <v>350</v>
      </c>
      <c r="C250" s="1" t="s">
        <v>357</v>
      </c>
      <c r="D250" s="46">
        <v>1336464</v>
      </c>
      <c r="E250" s="41">
        <v>8611</v>
      </c>
      <c r="F250" s="41" t="s">
        <v>388</v>
      </c>
      <c r="G250" s="1" t="str">
        <f t="shared" si="6"/>
        <v>1336464****</v>
      </c>
      <c r="H250" s="1" t="s">
        <v>360</v>
      </c>
      <c r="I250" s="1">
        <v>495.67</v>
      </c>
      <c r="J250" s="1"/>
      <c r="K250" s="1">
        <v>1487.01</v>
      </c>
      <c r="L250" s="1">
        <v>25</v>
      </c>
      <c r="M250" s="12">
        <f t="shared" si="7"/>
        <v>37175.25</v>
      </c>
    </row>
    <row r="251" spans="1:13" ht="29.25" customHeight="1" x14ac:dyDescent="0.15">
      <c r="A251" s="1">
        <v>247</v>
      </c>
      <c r="B251" s="1" t="s">
        <v>350</v>
      </c>
      <c r="C251" s="1" t="s">
        <v>357</v>
      </c>
      <c r="D251" s="46">
        <v>1336464</v>
      </c>
      <c r="E251" s="41">
        <v>8611</v>
      </c>
      <c r="F251" s="41" t="s">
        <v>388</v>
      </c>
      <c r="G251" s="1" t="str">
        <f t="shared" si="6"/>
        <v>1336464****</v>
      </c>
      <c r="H251" s="1" t="s">
        <v>361</v>
      </c>
      <c r="I251" s="1">
        <v>507.52</v>
      </c>
      <c r="J251" s="1"/>
      <c r="K251" s="1">
        <v>1522.56</v>
      </c>
      <c r="L251" s="1">
        <v>25</v>
      </c>
      <c r="M251" s="12">
        <f t="shared" si="7"/>
        <v>38064</v>
      </c>
    </row>
    <row r="252" spans="1:13" ht="29.25" customHeight="1" x14ac:dyDescent="0.15">
      <c r="A252" s="1">
        <v>248</v>
      </c>
      <c r="B252" s="1" t="s">
        <v>362</v>
      </c>
      <c r="C252" s="1" t="s">
        <v>363</v>
      </c>
      <c r="D252" s="46">
        <v>1594414</v>
      </c>
      <c r="E252" s="41">
        <v>1555</v>
      </c>
      <c r="F252" s="41" t="s">
        <v>388</v>
      </c>
      <c r="G252" s="1" t="str">
        <f t="shared" si="6"/>
        <v>1594414****</v>
      </c>
      <c r="H252" s="1" t="s">
        <v>364</v>
      </c>
      <c r="I252" s="1">
        <v>1909.6099999999997</v>
      </c>
      <c r="J252" s="1"/>
      <c r="K252" s="1">
        <v>5728.829999999999</v>
      </c>
      <c r="L252" s="1">
        <v>25</v>
      </c>
      <c r="M252" s="12">
        <f t="shared" si="7"/>
        <v>143220.74999999997</v>
      </c>
    </row>
    <row r="253" spans="1:13" ht="29.25" customHeight="1" x14ac:dyDescent="0.15">
      <c r="A253" s="1">
        <v>249</v>
      </c>
      <c r="B253" s="1" t="s">
        <v>362</v>
      </c>
      <c r="C253" s="1" t="s">
        <v>363</v>
      </c>
      <c r="D253" s="46">
        <v>1594414</v>
      </c>
      <c r="E253" s="41">
        <v>1555</v>
      </c>
      <c r="F253" s="41" t="s">
        <v>388</v>
      </c>
      <c r="G253" s="1" t="str">
        <f t="shared" si="6"/>
        <v>1594414****</v>
      </c>
      <c r="H253" s="1" t="s">
        <v>365</v>
      </c>
      <c r="I253" s="1">
        <v>2975.5099999999998</v>
      </c>
      <c r="J253" s="1"/>
      <c r="K253" s="1">
        <v>8926.5299999999988</v>
      </c>
      <c r="L253" s="1">
        <v>25</v>
      </c>
      <c r="M253" s="12">
        <f t="shared" si="7"/>
        <v>223163.24999999997</v>
      </c>
    </row>
    <row r="254" spans="1:13" ht="29.25" customHeight="1" x14ac:dyDescent="0.15">
      <c r="A254" s="1">
        <v>250</v>
      </c>
      <c r="B254" s="1" t="s">
        <v>362</v>
      </c>
      <c r="C254" s="1" t="s">
        <v>366</v>
      </c>
      <c r="D254" s="46">
        <v>1359613</v>
      </c>
      <c r="E254" s="41">
        <v>1990</v>
      </c>
      <c r="F254" s="41" t="s">
        <v>388</v>
      </c>
      <c r="G254" s="1" t="str">
        <f t="shared" si="6"/>
        <v>1359613****</v>
      </c>
      <c r="H254" s="1" t="s">
        <v>367</v>
      </c>
      <c r="I254" s="1">
        <v>2051.0099999999998</v>
      </c>
      <c r="J254" s="1"/>
      <c r="K254" s="1">
        <v>6153.0299999999988</v>
      </c>
      <c r="L254" s="1">
        <v>25</v>
      </c>
      <c r="M254" s="12">
        <f t="shared" si="7"/>
        <v>153825.74999999997</v>
      </c>
    </row>
    <row r="255" spans="1:13" ht="29.25" customHeight="1" x14ac:dyDescent="0.15">
      <c r="A255" s="1">
        <v>251</v>
      </c>
      <c r="B255" s="1" t="s">
        <v>362</v>
      </c>
      <c r="C255" s="1" t="s">
        <v>366</v>
      </c>
      <c r="D255" s="46">
        <v>1359613</v>
      </c>
      <c r="E255" s="41">
        <v>1990</v>
      </c>
      <c r="F255" s="41" t="s">
        <v>388</v>
      </c>
      <c r="G255" s="1" t="str">
        <f t="shared" si="6"/>
        <v>1359613****</v>
      </c>
      <c r="H255" s="1" t="s">
        <v>368</v>
      </c>
      <c r="I255" s="1">
        <v>1340.4299999999998</v>
      </c>
      <c r="J255" s="1"/>
      <c r="K255" s="1">
        <v>4021.2899999999995</v>
      </c>
      <c r="L255" s="1">
        <v>25</v>
      </c>
      <c r="M255" s="12">
        <f t="shared" si="7"/>
        <v>100532.24999999999</v>
      </c>
    </row>
    <row r="256" spans="1:13" ht="29.25" customHeight="1" x14ac:dyDescent="0.15">
      <c r="A256" s="1">
        <v>252</v>
      </c>
      <c r="B256" s="1" t="s">
        <v>362</v>
      </c>
      <c r="C256" s="1" t="s">
        <v>122</v>
      </c>
      <c r="D256" s="46">
        <v>1363441</v>
      </c>
      <c r="E256" s="41">
        <v>888</v>
      </c>
      <c r="F256" s="41" t="s">
        <v>388</v>
      </c>
      <c r="G256" s="1" t="str">
        <f t="shared" si="6"/>
        <v>1363441****</v>
      </c>
      <c r="H256" s="1" t="s">
        <v>369</v>
      </c>
      <c r="I256" s="1">
        <v>69.39</v>
      </c>
      <c r="J256" s="1"/>
      <c r="K256" s="1">
        <v>208.17000000000002</v>
      </c>
      <c r="L256" s="1">
        <v>25</v>
      </c>
      <c r="M256" s="12">
        <f t="shared" si="7"/>
        <v>5204.25</v>
      </c>
    </row>
    <row r="257" spans="1:13" ht="29.25" customHeight="1" x14ac:dyDescent="0.15">
      <c r="A257" s="1">
        <v>253</v>
      </c>
      <c r="B257" s="1" t="s">
        <v>362</v>
      </c>
      <c r="C257" s="1" t="s">
        <v>14</v>
      </c>
      <c r="D257" s="46">
        <v>1504315</v>
      </c>
      <c r="E257" s="41">
        <v>4241</v>
      </c>
      <c r="F257" s="41" t="s">
        <v>388</v>
      </c>
      <c r="G257" s="1" t="str">
        <f t="shared" si="6"/>
        <v>1504315****</v>
      </c>
      <c r="H257" s="1" t="s">
        <v>15</v>
      </c>
      <c r="I257" s="1">
        <v>532.37</v>
      </c>
      <c r="J257" s="1"/>
      <c r="K257" s="1">
        <v>1597.1100000000001</v>
      </c>
      <c r="L257" s="1">
        <v>25</v>
      </c>
      <c r="M257" s="12">
        <f t="shared" si="7"/>
        <v>39927.75</v>
      </c>
    </row>
    <row r="258" spans="1:13" ht="29.25" customHeight="1" x14ac:dyDescent="0.15">
      <c r="A258" s="1">
        <v>254</v>
      </c>
      <c r="B258" s="1" t="s">
        <v>362</v>
      </c>
      <c r="C258" s="1" t="s">
        <v>14</v>
      </c>
      <c r="D258" s="46">
        <v>1504315</v>
      </c>
      <c r="E258" s="41">
        <v>4241</v>
      </c>
      <c r="F258" s="41" t="s">
        <v>388</v>
      </c>
      <c r="G258" s="1" t="str">
        <f t="shared" si="6"/>
        <v>1504315****</v>
      </c>
      <c r="H258" s="1" t="s">
        <v>35</v>
      </c>
      <c r="I258" s="1">
        <v>987.5</v>
      </c>
      <c r="J258" s="1"/>
      <c r="K258" s="1">
        <v>2962.5</v>
      </c>
      <c r="L258" s="1">
        <v>25</v>
      </c>
      <c r="M258" s="12">
        <f t="shared" si="7"/>
        <v>74062.5</v>
      </c>
    </row>
    <row r="259" spans="1:13" ht="29.25" customHeight="1" x14ac:dyDescent="0.15">
      <c r="A259" s="1">
        <v>255</v>
      </c>
      <c r="B259" s="1" t="s">
        <v>362</v>
      </c>
      <c r="C259" s="1" t="s">
        <v>14</v>
      </c>
      <c r="D259" s="46">
        <v>1504315</v>
      </c>
      <c r="E259" s="41">
        <v>4241</v>
      </c>
      <c r="F259" s="41" t="s">
        <v>388</v>
      </c>
      <c r="G259" s="1" t="str">
        <f t="shared" si="6"/>
        <v>1504315****</v>
      </c>
      <c r="H259" s="1" t="s">
        <v>16</v>
      </c>
      <c r="I259" s="1">
        <v>532.17000000000007</v>
      </c>
      <c r="J259" s="1"/>
      <c r="K259" s="1">
        <v>1596.5100000000002</v>
      </c>
      <c r="L259" s="1">
        <v>25</v>
      </c>
      <c r="M259" s="12">
        <f t="shared" si="7"/>
        <v>39912.750000000007</v>
      </c>
    </row>
    <row r="260" spans="1:13" ht="29.25" customHeight="1" x14ac:dyDescent="0.15">
      <c r="A260" s="1">
        <v>256</v>
      </c>
      <c r="B260" s="1" t="s">
        <v>362</v>
      </c>
      <c r="C260" s="1" t="s">
        <v>14</v>
      </c>
      <c r="D260" s="46">
        <v>1504315</v>
      </c>
      <c r="E260" s="41">
        <v>4241</v>
      </c>
      <c r="F260" s="41" t="s">
        <v>388</v>
      </c>
      <c r="G260" s="1" t="str">
        <f t="shared" si="6"/>
        <v>1504315****</v>
      </c>
      <c r="H260" s="1" t="s">
        <v>17</v>
      </c>
      <c r="I260" s="1">
        <v>282.21000000000004</v>
      </c>
      <c r="J260" s="1"/>
      <c r="K260" s="1">
        <v>846.63000000000011</v>
      </c>
      <c r="L260" s="1">
        <v>25</v>
      </c>
      <c r="M260" s="12">
        <f t="shared" si="7"/>
        <v>21165.750000000004</v>
      </c>
    </row>
    <row r="261" spans="1:13" ht="29.25" customHeight="1" x14ac:dyDescent="0.15">
      <c r="A261" s="1">
        <v>257</v>
      </c>
      <c r="B261" s="1" t="s">
        <v>362</v>
      </c>
      <c r="C261" s="1" t="s">
        <v>270</v>
      </c>
      <c r="D261" s="46">
        <v>1314770</v>
      </c>
      <c r="E261" s="41">
        <v>1369</v>
      </c>
      <c r="F261" s="41" t="s">
        <v>388</v>
      </c>
      <c r="G261" s="1" t="str">
        <f t="shared" si="6"/>
        <v>1314770****</v>
      </c>
      <c r="H261" s="1" t="s">
        <v>370</v>
      </c>
      <c r="I261" s="1">
        <v>1177.8499999999999</v>
      </c>
      <c r="J261" s="1"/>
      <c r="K261" s="1">
        <v>3533.5499999999997</v>
      </c>
      <c r="L261" s="1">
        <v>25</v>
      </c>
      <c r="M261" s="12">
        <f t="shared" si="7"/>
        <v>88338.75</v>
      </c>
    </row>
    <row r="262" spans="1:13" ht="29.25" customHeight="1" x14ac:dyDescent="0.15">
      <c r="A262" s="1">
        <v>258</v>
      </c>
      <c r="B262" s="1" t="s">
        <v>362</v>
      </c>
      <c r="C262" s="1" t="s">
        <v>318</v>
      </c>
      <c r="D262" s="46">
        <v>1324441</v>
      </c>
      <c r="E262" s="41">
        <v>9001</v>
      </c>
      <c r="F262" s="41" t="s">
        <v>388</v>
      </c>
      <c r="G262" s="1" t="str">
        <f t="shared" ref="G262:G270" si="8">D262&amp;+F262</f>
        <v>1324441****</v>
      </c>
      <c r="H262" s="1" t="s">
        <v>371</v>
      </c>
      <c r="I262" s="1">
        <v>2139.2400000000002</v>
      </c>
      <c r="J262" s="1"/>
      <c r="K262" s="1">
        <v>6411.7500000000018</v>
      </c>
      <c r="L262" s="1">
        <v>25</v>
      </c>
      <c r="M262" s="12">
        <f t="shared" ref="M262:M271" si="9">K262*L262</f>
        <v>160293.75000000006</v>
      </c>
    </row>
    <row r="263" spans="1:13" ht="29.25" customHeight="1" x14ac:dyDescent="0.15">
      <c r="A263" s="1">
        <v>259</v>
      </c>
      <c r="B263" s="1" t="s">
        <v>362</v>
      </c>
      <c r="C263" s="1" t="s">
        <v>318</v>
      </c>
      <c r="D263" s="46">
        <v>1324441</v>
      </c>
      <c r="E263" s="41">
        <v>9001</v>
      </c>
      <c r="F263" s="41" t="s">
        <v>388</v>
      </c>
      <c r="G263" s="1" t="str">
        <f t="shared" si="8"/>
        <v>1324441****</v>
      </c>
      <c r="H263" s="1" t="s">
        <v>372</v>
      </c>
      <c r="I263" s="1">
        <v>1387.51</v>
      </c>
      <c r="J263" s="1"/>
      <c r="K263" s="1">
        <v>4162.53</v>
      </c>
      <c r="L263" s="1">
        <v>25</v>
      </c>
      <c r="M263" s="12">
        <f t="shared" si="9"/>
        <v>104063.25</v>
      </c>
    </row>
    <row r="264" spans="1:13" ht="29.25" customHeight="1" x14ac:dyDescent="0.15">
      <c r="A264" s="1">
        <v>260</v>
      </c>
      <c r="B264" s="1" t="s">
        <v>362</v>
      </c>
      <c r="C264" s="1" t="s">
        <v>318</v>
      </c>
      <c r="D264" s="46">
        <v>1324441</v>
      </c>
      <c r="E264" s="41">
        <v>9001</v>
      </c>
      <c r="F264" s="41" t="s">
        <v>388</v>
      </c>
      <c r="G264" s="1" t="str">
        <f t="shared" si="8"/>
        <v>1324441****</v>
      </c>
      <c r="H264" s="1" t="s">
        <v>373</v>
      </c>
      <c r="I264" s="1">
        <v>2417.9</v>
      </c>
      <c r="J264" s="1"/>
      <c r="K264" s="1">
        <v>7253.7000000000007</v>
      </c>
      <c r="L264" s="1">
        <v>25</v>
      </c>
      <c r="M264" s="12">
        <f t="shared" si="9"/>
        <v>181342.50000000003</v>
      </c>
    </row>
    <row r="265" spans="1:13" ht="29.25" customHeight="1" x14ac:dyDescent="0.15">
      <c r="A265" s="1">
        <v>261</v>
      </c>
      <c r="B265" s="1" t="s">
        <v>362</v>
      </c>
      <c r="C265" s="1" t="s">
        <v>318</v>
      </c>
      <c r="D265" s="46">
        <v>1324441</v>
      </c>
      <c r="E265" s="41">
        <v>9001</v>
      </c>
      <c r="F265" s="41" t="s">
        <v>388</v>
      </c>
      <c r="G265" s="1" t="str">
        <f t="shared" si="8"/>
        <v>1324441****</v>
      </c>
      <c r="H265" s="1" t="s">
        <v>374</v>
      </c>
      <c r="I265" s="1">
        <v>1174.8499999999999</v>
      </c>
      <c r="J265" s="1"/>
      <c r="K265" s="1">
        <v>3524.5499999999997</v>
      </c>
      <c r="L265" s="1">
        <v>25</v>
      </c>
      <c r="M265" s="12">
        <f t="shared" si="9"/>
        <v>88113.75</v>
      </c>
    </row>
    <row r="266" spans="1:13" ht="29.25" customHeight="1" x14ac:dyDescent="0.15">
      <c r="A266" s="1">
        <v>262</v>
      </c>
      <c r="B266" s="1" t="s">
        <v>362</v>
      </c>
      <c r="C266" s="1" t="s">
        <v>318</v>
      </c>
      <c r="D266" s="46">
        <v>1324441</v>
      </c>
      <c r="E266" s="41">
        <v>9001</v>
      </c>
      <c r="F266" s="41" t="s">
        <v>388</v>
      </c>
      <c r="G266" s="1" t="str">
        <f t="shared" si="8"/>
        <v>1324441****</v>
      </c>
      <c r="H266" s="1" t="s">
        <v>319</v>
      </c>
      <c r="I266" s="1">
        <v>519.35</v>
      </c>
      <c r="J266" s="1"/>
      <c r="K266" s="1">
        <v>1558.0500000000002</v>
      </c>
      <c r="L266" s="1">
        <v>25</v>
      </c>
      <c r="M266" s="12">
        <f t="shared" si="9"/>
        <v>38951.250000000007</v>
      </c>
    </row>
    <row r="267" spans="1:13" ht="29.25" customHeight="1" x14ac:dyDescent="0.15">
      <c r="A267" s="1">
        <v>263</v>
      </c>
      <c r="B267" s="1" t="s">
        <v>362</v>
      </c>
      <c r="C267" s="1" t="s">
        <v>318</v>
      </c>
      <c r="D267" s="46">
        <v>1324441</v>
      </c>
      <c r="E267" s="41">
        <v>9001</v>
      </c>
      <c r="F267" s="41" t="s">
        <v>388</v>
      </c>
      <c r="G267" s="1" t="str">
        <f t="shared" si="8"/>
        <v>1324441****</v>
      </c>
      <c r="H267" s="1" t="s">
        <v>320</v>
      </c>
      <c r="I267" s="1">
        <v>510.33000000000004</v>
      </c>
      <c r="J267" s="1"/>
      <c r="K267" s="1">
        <v>1530.9900000000002</v>
      </c>
      <c r="L267" s="1">
        <v>25</v>
      </c>
      <c r="M267" s="12">
        <f t="shared" si="9"/>
        <v>38274.750000000007</v>
      </c>
    </row>
    <row r="268" spans="1:13" ht="29.25" customHeight="1" x14ac:dyDescent="0.15">
      <c r="A268" s="1">
        <v>264</v>
      </c>
      <c r="B268" s="1" t="s">
        <v>362</v>
      </c>
      <c r="C268" s="1" t="s">
        <v>318</v>
      </c>
      <c r="D268" s="46">
        <v>1324441</v>
      </c>
      <c r="E268" s="41">
        <v>9001</v>
      </c>
      <c r="F268" s="41" t="s">
        <v>388</v>
      </c>
      <c r="G268" s="1" t="str">
        <f t="shared" si="8"/>
        <v>1324441****</v>
      </c>
      <c r="H268" s="1" t="s">
        <v>321</v>
      </c>
      <c r="I268" s="1">
        <v>555.91</v>
      </c>
      <c r="J268" s="1"/>
      <c r="K268" s="1">
        <v>1667.73</v>
      </c>
      <c r="L268" s="1">
        <v>25</v>
      </c>
      <c r="M268" s="12">
        <f t="shared" si="9"/>
        <v>41693.25</v>
      </c>
    </row>
    <row r="269" spans="1:13" ht="29.25" customHeight="1" x14ac:dyDescent="0.15">
      <c r="A269" s="1">
        <v>265</v>
      </c>
      <c r="B269" s="1" t="s">
        <v>362</v>
      </c>
      <c r="C269" s="1" t="s">
        <v>318</v>
      </c>
      <c r="D269" s="46">
        <v>1324441</v>
      </c>
      <c r="E269" s="41">
        <v>9001</v>
      </c>
      <c r="F269" s="41" t="s">
        <v>388</v>
      </c>
      <c r="G269" s="1" t="str">
        <f t="shared" si="8"/>
        <v>1324441****</v>
      </c>
      <c r="H269" s="1" t="s">
        <v>322</v>
      </c>
      <c r="I269" s="1">
        <v>790.72</v>
      </c>
      <c r="J269" s="1"/>
      <c r="K269" s="1">
        <v>2372.16</v>
      </c>
      <c r="L269" s="1">
        <v>25</v>
      </c>
      <c r="M269" s="12">
        <f t="shared" si="9"/>
        <v>59304</v>
      </c>
    </row>
    <row r="270" spans="1:13" ht="29.25" customHeight="1" x14ac:dyDescent="0.15">
      <c r="A270" s="1">
        <v>266</v>
      </c>
      <c r="B270" s="1" t="s">
        <v>375</v>
      </c>
      <c r="C270" s="1" t="s">
        <v>376</v>
      </c>
      <c r="D270" s="46">
        <v>1504435</v>
      </c>
      <c r="E270" s="41">
        <v>4500</v>
      </c>
      <c r="F270" s="41" t="s">
        <v>388</v>
      </c>
      <c r="G270" s="1" t="str">
        <f t="shared" si="8"/>
        <v>1504435****</v>
      </c>
      <c r="H270" s="1" t="s">
        <v>377</v>
      </c>
      <c r="I270" s="1">
        <v>359.42</v>
      </c>
      <c r="J270" s="1"/>
      <c r="K270" s="1">
        <v>1078.26</v>
      </c>
      <c r="L270" s="1">
        <v>25</v>
      </c>
      <c r="M270" s="12">
        <f t="shared" si="9"/>
        <v>26956.5</v>
      </c>
    </row>
    <row r="271" spans="1:13" ht="29.25" customHeight="1" x14ac:dyDescent="0.15">
      <c r="A271" s="37" t="s">
        <v>378</v>
      </c>
      <c r="B271" s="38"/>
      <c r="C271" s="38"/>
      <c r="D271" s="48"/>
      <c r="E271" s="43"/>
      <c r="F271" s="43"/>
      <c r="G271" s="38"/>
      <c r="H271" s="39"/>
      <c r="I271" s="1">
        <f>SUM(I5:I270)</f>
        <v>228650.83000000005</v>
      </c>
      <c r="J271" s="1"/>
      <c r="K271" s="1">
        <v>685832.82000000007</v>
      </c>
      <c r="L271" s="1">
        <v>25</v>
      </c>
      <c r="M271" s="12">
        <f t="shared" si="9"/>
        <v>17145820.5</v>
      </c>
    </row>
  </sheetData>
  <mergeCells count="3">
    <mergeCell ref="A1:L1"/>
    <mergeCell ref="A2:L2"/>
    <mergeCell ref="A3:L3"/>
  </mergeCells>
  <phoneticPr fontId="4" type="noConversion"/>
  <printOptions horizontalCentered="1"/>
  <pageMargins left="0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C53" sqref="C53"/>
    </sheetView>
  </sheetViews>
  <sheetFormatPr defaultRowHeight="27.75" customHeight="1" x14ac:dyDescent="0.15"/>
  <cols>
    <col min="1" max="1" width="4.75" customWidth="1"/>
    <col min="2" max="2" width="10" customWidth="1"/>
    <col min="3" max="3" width="31" customWidth="1"/>
    <col min="4" max="5" width="15.625" style="28" hidden="1" customWidth="1"/>
    <col min="6" max="6" width="15.625" style="23" customWidth="1"/>
    <col min="7" max="7" width="12.125" customWidth="1"/>
    <col min="8" max="8" width="12" customWidth="1"/>
    <col min="9" max="9" width="11.75" customWidth="1"/>
    <col min="10" max="10" width="12.625" customWidth="1"/>
    <col min="11" max="11" width="10.25" customWidth="1"/>
    <col min="12" max="12" width="12.5" style="14" customWidth="1"/>
  </cols>
  <sheetData>
    <row r="1" spans="1:12" s="19" customFormat="1" ht="36.75" customHeight="1" x14ac:dyDescent="0.15">
      <c r="A1" s="32" t="s">
        <v>380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2" s="19" customFormat="1" ht="27.75" customHeight="1" x14ac:dyDescent="0.1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2" s="19" customFormat="1" ht="27.75" customHeight="1" x14ac:dyDescent="0.15">
      <c r="A3" s="6" t="s">
        <v>385</v>
      </c>
      <c r="B3" s="6"/>
      <c r="C3" s="6"/>
      <c r="D3" s="20"/>
      <c r="E3" s="20"/>
      <c r="F3" s="6"/>
      <c r="G3" s="6"/>
      <c r="H3" s="6"/>
      <c r="I3" s="6"/>
      <c r="J3" s="6"/>
      <c r="K3" s="10"/>
    </row>
    <row r="4" spans="1:12" s="7" customFormat="1" ht="48.75" customHeight="1" x14ac:dyDescent="0.15">
      <c r="A4" s="8" t="s">
        <v>1</v>
      </c>
      <c r="B4" s="8" t="s">
        <v>2</v>
      </c>
      <c r="C4" s="8" t="s">
        <v>3</v>
      </c>
      <c r="D4" s="24"/>
      <c r="E4" s="25"/>
      <c r="F4" s="21" t="s">
        <v>4</v>
      </c>
      <c r="G4" s="8" t="s">
        <v>5</v>
      </c>
      <c r="H4" s="8" t="s">
        <v>6</v>
      </c>
      <c r="I4" s="9" t="s">
        <v>7</v>
      </c>
      <c r="J4" s="9" t="s">
        <v>8</v>
      </c>
      <c r="K4" s="9" t="s">
        <v>9</v>
      </c>
      <c r="L4" s="11" t="s">
        <v>10</v>
      </c>
    </row>
    <row r="5" spans="1:12" ht="29.25" customHeight="1" x14ac:dyDescent="0.15">
      <c r="A5" s="1">
        <v>1</v>
      </c>
      <c r="B5" s="1" t="s">
        <v>18</v>
      </c>
      <c r="C5" s="1" t="s">
        <v>19</v>
      </c>
      <c r="D5" s="26">
        <v>1580446</v>
      </c>
      <c r="E5" s="26" t="s">
        <v>386</v>
      </c>
      <c r="F5" s="22" t="s">
        <v>387</v>
      </c>
      <c r="G5" s="1" t="s">
        <v>20</v>
      </c>
      <c r="H5" s="1">
        <v>163.27000000000001</v>
      </c>
      <c r="I5" s="1"/>
      <c r="J5" s="1">
        <v>163.27000000000001</v>
      </c>
      <c r="K5" s="1">
        <v>25</v>
      </c>
      <c r="L5" s="12">
        <f>J5*K5</f>
        <v>4081.7500000000005</v>
      </c>
    </row>
    <row r="6" spans="1:12" ht="29.25" customHeight="1" x14ac:dyDescent="0.15">
      <c r="A6" s="1">
        <v>2</v>
      </c>
      <c r="B6" s="1" t="s">
        <v>18</v>
      </c>
      <c r="C6" s="1" t="s">
        <v>21</v>
      </c>
      <c r="D6" s="26">
        <v>1598105</v>
      </c>
      <c r="E6" s="26" t="s">
        <v>386</v>
      </c>
      <c r="F6" s="22" t="str">
        <f t="shared" ref="F6:F53" si="0">D6&amp;+E6</f>
        <v>1598105****</v>
      </c>
      <c r="G6" s="1" t="s">
        <v>22</v>
      </c>
      <c r="H6" s="1">
        <v>244.87</v>
      </c>
      <c r="I6" s="1"/>
      <c r="J6" s="1">
        <v>230.2</v>
      </c>
      <c r="K6" s="1">
        <v>25</v>
      </c>
      <c r="L6" s="12">
        <f t="shared" ref="L6:L54" si="1">J6*K6</f>
        <v>5755</v>
      </c>
    </row>
    <row r="7" spans="1:12" s="16" customFormat="1" ht="29.25" customHeight="1" x14ac:dyDescent="0.15">
      <c r="A7" s="1">
        <v>3</v>
      </c>
      <c r="B7" s="1" t="s">
        <v>18</v>
      </c>
      <c r="C7" s="1" t="s">
        <v>21</v>
      </c>
      <c r="D7" s="26">
        <v>1598105</v>
      </c>
      <c r="E7" s="26" t="s">
        <v>386</v>
      </c>
      <c r="F7" s="22" t="str">
        <f t="shared" si="0"/>
        <v>1598105****</v>
      </c>
      <c r="G7" s="1" t="s">
        <v>23</v>
      </c>
      <c r="H7" s="1">
        <v>329.89999999999992</v>
      </c>
      <c r="I7" s="1"/>
      <c r="J7" s="1">
        <v>327.53999999999996</v>
      </c>
      <c r="K7" s="1">
        <v>25</v>
      </c>
      <c r="L7" s="12">
        <f t="shared" si="1"/>
        <v>8188.4999999999991</v>
      </c>
    </row>
    <row r="8" spans="1:12" s="16" customFormat="1" ht="29.25" customHeight="1" x14ac:dyDescent="0.15">
      <c r="A8" s="1">
        <v>4</v>
      </c>
      <c r="B8" s="1" t="s">
        <v>36</v>
      </c>
      <c r="C8" s="1" t="s">
        <v>49</v>
      </c>
      <c r="D8" s="26">
        <v>1357895</v>
      </c>
      <c r="E8" s="26" t="s">
        <v>386</v>
      </c>
      <c r="F8" s="22" t="str">
        <f t="shared" si="0"/>
        <v>1357895****</v>
      </c>
      <c r="G8" s="1" t="s">
        <v>50</v>
      </c>
      <c r="H8" s="1">
        <v>24.08</v>
      </c>
      <c r="I8" s="1"/>
      <c r="J8" s="1">
        <v>24.08</v>
      </c>
      <c r="K8" s="1">
        <v>25</v>
      </c>
      <c r="L8" s="12">
        <f t="shared" si="1"/>
        <v>602</v>
      </c>
    </row>
    <row r="9" spans="1:12" s="16" customFormat="1" ht="29.25" customHeight="1" x14ac:dyDescent="0.15">
      <c r="A9" s="1">
        <v>5</v>
      </c>
      <c r="B9" s="1" t="s">
        <v>36</v>
      </c>
      <c r="C9" s="1" t="s">
        <v>49</v>
      </c>
      <c r="D9" s="26">
        <v>1357895</v>
      </c>
      <c r="E9" s="26" t="s">
        <v>386</v>
      </c>
      <c r="F9" s="22" t="str">
        <f t="shared" si="0"/>
        <v>1357895****</v>
      </c>
      <c r="G9" s="1" t="s">
        <v>51</v>
      </c>
      <c r="H9" s="1">
        <v>0.63</v>
      </c>
      <c r="I9" s="1"/>
      <c r="J9" s="1">
        <v>0.63</v>
      </c>
      <c r="K9" s="1">
        <v>25</v>
      </c>
      <c r="L9" s="12">
        <f t="shared" si="1"/>
        <v>15.75</v>
      </c>
    </row>
    <row r="10" spans="1:12" s="16" customFormat="1" ht="29.25" customHeight="1" x14ac:dyDescent="0.15">
      <c r="A10" s="1">
        <v>6</v>
      </c>
      <c r="B10" s="1" t="s">
        <v>36</v>
      </c>
      <c r="C10" s="1" t="s">
        <v>55</v>
      </c>
      <c r="D10" s="26">
        <v>1584416</v>
      </c>
      <c r="E10" s="26" t="s">
        <v>386</v>
      </c>
      <c r="F10" s="22" t="str">
        <f t="shared" si="0"/>
        <v>1584416****</v>
      </c>
      <c r="G10" s="1" t="s">
        <v>56</v>
      </c>
      <c r="H10" s="1">
        <v>700.55</v>
      </c>
      <c r="I10" s="1"/>
      <c r="J10" s="1">
        <v>700.55</v>
      </c>
      <c r="K10" s="1">
        <v>25</v>
      </c>
      <c r="L10" s="12">
        <f t="shared" si="1"/>
        <v>17513.75</v>
      </c>
    </row>
    <row r="11" spans="1:12" s="16" customFormat="1" ht="29.25" customHeight="1" x14ac:dyDescent="0.15">
      <c r="A11" s="1">
        <v>7</v>
      </c>
      <c r="B11" s="1" t="s">
        <v>36</v>
      </c>
      <c r="C11" s="1" t="s">
        <v>57</v>
      </c>
      <c r="D11" s="26">
        <v>1375687</v>
      </c>
      <c r="E11" s="26" t="s">
        <v>386</v>
      </c>
      <c r="F11" s="22" t="str">
        <f t="shared" si="0"/>
        <v>1375687****</v>
      </c>
      <c r="G11" s="1" t="s">
        <v>58</v>
      </c>
      <c r="H11" s="1">
        <v>79.27</v>
      </c>
      <c r="I11" s="1"/>
      <c r="J11" s="1">
        <v>79.27</v>
      </c>
      <c r="K11" s="1">
        <v>25</v>
      </c>
      <c r="L11" s="12">
        <f t="shared" si="1"/>
        <v>1981.75</v>
      </c>
    </row>
    <row r="12" spans="1:12" s="16" customFormat="1" ht="29.25" customHeight="1" x14ac:dyDescent="0.15">
      <c r="A12" s="1">
        <v>8</v>
      </c>
      <c r="B12" s="15" t="s">
        <v>36</v>
      </c>
      <c r="C12" s="15" t="s">
        <v>55</v>
      </c>
      <c r="D12" s="27">
        <v>1584416</v>
      </c>
      <c r="E12" s="27" t="s">
        <v>386</v>
      </c>
      <c r="F12" s="22" t="str">
        <f t="shared" si="0"/>
        <v>1584416****</v>
      </c>
      <c r="G12" s="15" t="s">
        <v>56</v>
      </c>
      <c r="H12" s="15">
        <v>37.44</v>
      </c>
      <c r="I12" s="15"/>
      <c r="J12" s="15">
        <v>37.44</v>
      </c>
      <c r="K12" s="1">
        <v>25</v>
      </c>
      <c r="L12" s="12">
        <f t="shared" si="1"/>
        <v>936</v>
      </c>
    </row>
    <row r="13" spans="1:12" s="16" customFormat="1" ht="29.25" customHeight="1" x14ac:dyDescent="0.15">
      <c r="A13" s="1">
        <v>9</v>
      </c>
      <c r="B13" s="15" t="s">
        <v>36</v>
      </c>
      <c r="C13" s="15" t="s">
        <v>49</v>
      </c>
      <c r="D13" s="27">
        <v>1357895</v>
      </c>
      <c r="E13" s="27" t="s">
        <v>386</v>
      </c>
      <c r="F13" s="22" t="str">
        <f t="shared" si="0"/>
        <v>1357895****</v>
      </c>
      <c r="G13" s="15" t="s">
        <v>50</v>
      </c>
      <c r="H13" s="15">
        <v>5.57</v>
      </c>
      <c r="I13" s="15"/>
      <c r="J13" s="15">
        <v>5.57</v>
      </c>
      <c r="K13" s="1">
        <v>25</v>
      </c>
      <c r="L13" s="12">
        <f t="shared" si="1"/>
        <v>139.25</v>
      </c>
    </row>
    <row r="14" spans="1:12" s="16" customFormat="1" ht="29.25" customHeight="1" x14ac:dyDescent="0.15">
      <c r="A14" s="1">
        <v>10</v>
      </c>
      <c r="B14" s="1" t="s">
        <v>61</v>
      </c>
      <c r="C14" s="1" t="s">
        <v>69</v>
      </c>
      <c r="D14" s="26">
        <v>1323431</v>
      </c>
      <c r="E14" s="26" t="s">
        <v>386</v>
      </c>
      <c r="F14" s="22" t="str">
        <f t="shared" si="0"/>
        <v>1323431****</v>
      </c>
      <c r="G14" s="1" t="s">
        <v>70</v>
      </c>
      <c r="H14" s="1">
        <v>40.840000000000003</v>
      </c>
      <c r="I14" s="1"/>
      <c r="J14" s="1">
        <v>40.840000000000003</v>
      </c>
      <c r="K14" s="1">
        <v>25</v>
      </c>
      <c r="L14" s="12">
        <f t="shared" si="1"/>
        <v>1021.0000000000001</v>
      </c>
    </row>
    <row r="15" spans="1:12" s="16" customFormat="1" ht="29.25" customHeight="1" x14ac:dyDescent="0.15">
      <c r="A15" s="1">
        <v>11</v>
      </c>
      <c r="B15" s="1" t="s">
        <v>87</v>
      </c>
      <c r="C15" s="1" t="s">
        <v>96</v>
      </c>
      <c r="D15" s="26">
        <v>1359601</v>
      </c>
      <c r="E15" s="26" t="s">
        <v>386</v>
      </c>
      <c r="F15" s="22" t="str">
        <f t="shared" si="0"/>
        <v>1359601****</v>
      </c>
      <c r="G15" s="1" t="s">
        <v>97</v>
      </c>
      <c r="H15" s="1">
        <v>705.71</v>
      </c>
      <c r="I15" s="1"/>
      <c r="J15" s="1">
        <v>705.71</v>
      </c>
      <c r="K15" s="1">
        <v>25</v>
      </c>
      <c r="L15" s="12">
        <f t="shared" si="1"/>
        <v>17642.75</v>
      </c>
    </row>
    <row r="16" spans="1:12" s="16" customFormat="1" ht="29.25" customHeight="1" x14ac:dyDescent="0.15">
      <c r="A16" s="1">
        <v>12</v>
      </c>
      <c r="B16" s="1" t="s">
        <v>87</v>
      </c>
      <c r="C16" s="1" t="s">
        <v>104</v>
      </c>
      <c r="D16" s="26">
        <v>1394495</v>
      </c>
      <c r="E16" s="26" t="s">
        <v>386</v>
      </c>
      <c r="F16" s="22" t="str">
        <f t="shared" si="0"/>
        <v>1394495****</v>
      </c>
      <c r="G16" s="1" t="s">
        <v>105</v>
      </c>
      <c r="H16" s="1">
        <v>322.48</v>
      </c>
      <c r="I16" s="1"/>
      <c r="J16" s="1">
        <v>311.64</v>
      </c>
      <c r="K16" s="1">
        <v>25</v>
      </c>
      <c r="L16" s="12">
        <f t="shared" si="1"/>
        <v>7791</v>
      </c>
    </row>
    <row r="17" spans="1:12" s="16" customFormat="1" ht="29.25" customHeight="1" x14ac:dyDescent="0.15">
      <c r="A17" s="1">
        <v>13</v>
      </c>
      <c r="B17" s="1" t="s">
        <v>87</v>
      </c>
      <c r="C17" s="1" t="s">
        <v>106</v>
      </c>
      <c r="D17" s="26">
        <v>1323447</v>
      </c>
      <c r="E17" s="26" t="s">
        <v>386</v>
      </c>
      <c r="F17" s="22" t="str">
        <f t="shared" si="0"/>
        <v>1323447****</v>
      </c>
      <c r="G17" s="1" t="s">
        <v>107</v>
      </c>
      <c r="H17" s="1">
        <v>39.770000000000003</v>
      </c>
      <c r="I17" s="1"/>
      <c r="J17" s="1">
        <v>39.770000000000003</v>
      </c>
      <c r="K17" s="1">
        <v>25</v>
      </c>
      <c r="L17" s="12">
        <f t="shared" si="1"/>
        <v>994.25000000000011</v>
      </c>
    </row>
    <row r="18" spans="1:12" s="16" customFormat="1" ht="29.25" customHeight="1" x14ac:dyDescent="0.15">
      <c r="A18" s="1">
        <v>14</v>
      </c>
      <c r="B18" s="1" t="s">
        <v>87</v>
      </c>
      <c r="C18" s="1" t="s">
        <v>106</v>
      </c>
      <c r="D18" s="26">
        <v>1323447</v>
      </c>
      <c r="E18" s="26" t="s">
        <v>386</v>
      </c>
      <c r="F18" s="22" t="str">
        <f t="shared" si="0"/>
        <v>1323447****</v>
      </c>
      <c r="G18" s="1" t="s">
        <v>108</v>
      </c>
      <c r="H18" s="1">
        <v>113.79</v>
      </c>
      <c r="I18" s="1"/>
      <c r="J18" s="1">
        <v>113.79</v>
      </c>
      <c r="K18" s="1">
        <v>25</v>
      </c>
      <c r="L18" s="12">
        <f t="shared" si="1"/>
        <v>2844.75</v>
      </c>
    </row>
    <row r="19" spans="1:12" s="16" customFormat="1" ht="29.25" customHeight="1" x14ac:dyDescent="0.15">
      <c r="A19" s="1">
        <v>15</v>
      </c>
      <c r="B19" s="15" t="s">
        <v>87</v>
      </c>
      <c r="C19" s="15" t="s">
        <v>106</v>
      </c>
      <c r="D19" s="27">
        <v>1323447</v>
      </c>
      <c r="E19" s="27" t="s">
        <v>386</v>
      </c>
      <c r="F19" s="22" t="str">
        <f t="shared" si="0"/>
        <v>1323447****</v>
      </c>
      <c r="G19" s="15" t="s">
        <v>107</v>
      </c>
      <c r="H19" s="15">
        <v>50.72</v>
      </c>
      <c r="I19" s="15"/>
      <c r="J19" s="15">
        <v>50.72</v>
      </c>
      <c r="K19" s="1">
        <v>25</v>
      </c>
      <c r="L19" s="12">
        <f t="shared" si="1"/>
        <v>1268</v>
      </c>
    </row>
    <row r="20" spans="1:12" s="16" customFormat="1" ht="29.25" customHeight="1" x14ac:dyDescent="0.15">
      <c r="A20" s="1">
        <v>16</v>
      </c>
      <c r="B20" s="1" t="s">
        <v>115</v>
      </c>
      <c r="C20" s="1" t="s">
        <v>116</v>
      </c>
      <c r="D20" s="26">
        <v>1384415</v>
      </c>
      <c r="E20" s="26" t="s">
        <v>386</v>
      </c>
      <c r="F20" s="22" t="str">
        <f t="shared" si="0"/>
        <v>1384415****</v>
      </c>
      <c r="G20" s="1" t="s">
        <v>118</v>
      </c>
      <c r="H20" s="1">
        <v>12.21</v>
      </c>
      <c r="I20" s="1"/>
      <c r="J20" s="1">
        <v>12.21</v>
      </c>
      <c r="K20" s="1">
        <v>25</v>
      </c>
      <c r="L20" s="12">
        <f t="shared" si="1"/>
        <v>305.25</v>
      </c>
    </row>
    <row r="21" spans="1:12" s="16" customFormat="1" ht="29.25" customHeight="1" x14ac:dyDescent="0.15">
      <c r="A21" s="1">
        <v>17</v>
      </c>
      <c r="B21" s="1" t="s">
        <v>115</v>
      </c>
      <c r="C21" s="1" t="s">
        <v>119</v>
      </c>
      <c r="D21" s="26">
        <v>1874317</v>
      </c>
      <c r="E21" s="26" t="s">
        <v>386</v>
      </c>
      <c r="F21" s="22" t="str">
        <f t="shared" si="0"/>
        <v>1874317****</v>
      </c>
      <c r="G21" s="1" t="s">
        <v>120</v>
      </c>
      <c r="H21" s="1">
        <v>38.949999999999996</v>
      </c>
      <c r="I21" s="1"/>
      <c r="J21" s="1">
        <v>38.949999999999996</v>
      </c>
      <c r="K21" s="1">
        <v>25</v>
      </c>
      <c r="L21" s="12">
        <f t="shared" si="1"/>
        <v>973.74999999999989</v>
      </c>
    </row>
    <row r="22" spans="1:12" s="16" customFormat="1" ht="29.25" customHeight="1" x14ac:dyDescent="0.15">
      <c r="A22" s="1">
        <v>18</v>
      </c>
      <c r="B22" s="1" t="s">
        <v>115</v>
      </c>
      <c r="C22" s="1" t="s">
        <v>119</v>
      </c>
      <c r="D22" s="26">
        <v>1874317</v>
      </c>
      <c r="E22" s="26" t="s">
        <v>386</v>
      </c>
      <c r="F22" s="22" t="str">
        <f t="shared" si="0"/>
        <v>1874317****</v>
      </c>
      <c r="G22" s="1" t="s">
        <v>121</v>
      </c>
      <c r="H22" s="1">
        <v>150.26000000000002</v>
      </c>
      <c r="I22" s="1"/>
      <c r="J22" s="1">
        <v>143.33000000000001</v>
      </c>
      <c r="K22" s="1">
        <v>25</v>
      </c>
      <c r="L22" s="12">
        <f t="shared" si="1"/>
        <v>3583.2500000000005</v>
      </c>
    </row>
    <row r="23" spans="1:12" s="16" customFormat="1" ht="29.25" customHeight="1" x14ac:dyDescent="0.15">
      <c r="A23" s="1">
        <v>19</v>
      </c>
      <c r="B23" s="1" t="s">
        <v>115</v>
      </c>
      <c r="C23" s="1" t="s">
        <v>124</v>
      </c>
      <c r="D23" s="26">
        <v>1556381</v>
      </c>
      <c r="E23" s="26" t="s">
        <v>386</v>
      </c>
      <c r="F23" s="22" t="str">
        <f t="shared" si="0"/>
        <v>1556381****</v>
      </c>
      <c r="G23" s="1" t="s">
        <v>125</v>
      </c>
      <c r="H23" s="1">
        <v>71.410000000000011</v>
      </c>
      <c r="I23" s="1"/>
      <c r="J23" s="1">
        <v>68.300000000000011</v>
      </c>
      <c r="K23" s="1">
        <v>25</v>
      </c>
      <c r="L23" s="12">
        <f t="shared" si="1"/>
        <v>1707.5000000000002</v>
      </c>
    </row>
    <row r="24" spans="1:12" s="16" customFormat="1" ht="29.25" customHeight="1" x14ac:dyDescent="0.15">
      <c r="A24" s="1">
        <v>20</v>
      </c>
      <c r="B24" s="1" t="s">
        <v>115</v>
      </c>
      <c r="C24" s="1" t="s">
        <v>126</v>
      </c>
      <c r="D24" s="26">
        <v>1764303</v>
      </c>
      <c r="E24" s="26" t="s">
        <v>386</v>
      </c>
      <c r="F24" s="22" t="str">
        <f t="shared" si="0"/>
        <v>1764303****</v>
      </c>
      <c r="G24" s="1" t="s">
        <v>127</v>
      </c>
      <c r="H24" s="1">
        <v>305.76</v>
      </c>
      <c r="I24" s="1"/>
      <c r="J24" s="1">
        <v>305.76</v>
      </c>
      <c r="K24" s="1">
        <v>25</v>
      </c>
      <c r="L24" s="12">
        <f t="shared" si="1"/>
        <v>7644</v>
      </c>
    </row>
    <row r="25" spans="1:12" s="16" customFormat="1" ht="29.25" customHeight="1" x14ac:dyDescent="0.15">
      <c r="A25" s="1">
        <v>21</v>
      </c>
      <c r="B25" s="15" t="s">
        <v>115</v>
      </c>
      <c r="C25" s="15" t="s">
        <v>119</v>
      </c>
      <c r="D25" s="27">
        <v>1874317</v>
      </c>
      <c r="E25" s="27" t="s">
        <v>386</v>
      </c>
      <c r="F25" s="22" t="str">
        <f t="shared" si="0"/>
        <v>1874317****</v>
      </c>
      <c r="G25" s="15" t="s">
        <v>121</v>
      </c>
      <c r="H25" s="15">
        <v>3.12</v>
      </c>
      <c r="I25" s="15"/>
      <c r="J25" s="15">
        <v>3.12</v>
      </c>
      <c r="K25" s="1">
        <v>25</v>
      </c>
      <c r="L25" s="12">
        <f t="shared" si="1"/>
        <v>78</v>
      </c>
    </row>
    <row r="26" spans="1:12" s="16" customFormat="1" ht="29.25" customHeight="1" x14ac:dyDescent="0.15">
      <c r="A26" s="1">
        <v>22</v>
      </c>
      <c r="B26" s="15" t="s">
        <v>115</v>
      </c>
      <c r="C26" s="15" t="s">
        <v>124</v>
      </c>
      <c r="D26" s="27">
        <v>1556381</v>
      </c>
      <c r="E26" s="27" t="s">
        <v>386</v>
      </c>
      <c r="F26" s="22" t="str">
        <f t="shared" si="0"/>
        <v>1556381****</v>
      </c>
      <c r="G26" s="15" t="s">
        <v>125</v>
      </c>
      <c r="H26" s="15">
        <v>52.96</v>
      </c>
      <c r="I26" s="15"/>
      <c r="J26" s="15">
        <v>52.96</v>
      </c>
      <c r="K26" s="1">
        <v>25</v>
      </c>
      <c r="L26" s="12">
        <f t="shared" si="1"/>
        <v>1324</v>
      </c>
    </row>
    <row r="27" spans="1:12" s="16" customFormat="1" ht="29.25" customHeight="1" x14ac:dyDescent="0.15">
      <c r="A27" s="1">
        <v>23</v>
      </c>
      <c r="B27" s="15" t="s">
        <v>115</v>
      </c>
      <c r="C27" s="15" t="s">
        <v>126</v>
      </c>
      <c r="D27" s="27">
        <v>1764303</v>
      </c>
      <c r="E27" s="27" t="s">
        <v>386</v>
      </c>
      <c r="F27" s="22" t="str">
        <f t="shared" si="0"/>
        <v>1764303****</v>
      </c>
      <c r="G27" s="15" t="s">
        <v>127</v>
      </c>
      <c r="H27" s="15">
        <v>24.05</v>
      </c>
      <c r="I27" s="15"/>
      <c r="J27" s="15">
        <v>24.05</v>
      </c>
      <c r="K27" s="1">
        <v>25</v>
      </c>
      <c r="L27" s="12">
        <f t="shared" si="1"/>
        <v>601.25</v>
      </c>
    </row>
    <row r="28" spans="1:12" s="16" customFormat="1" ht="29.25" customHeight="1" x14ac:dyDescent="0.15">
      <c r="A28" s="1">
        <v>24</v>
      </c>
      <c r="B28" s="1" t="s">
        <v>148</v>
      </c>
      <c r="C28" s="1" t="s">
        <v>149</v>
      </c>
      <c r="D28" s="26">
        <v>1317430</v>
      </c>
      <c r="E28" s="26" t="s">
        <v>386</v>
      </c>
      <c r="F28" s="22" t="str">
        <f t="shared" si="0"/>
        <v>1317430****</v>
      </c>
      <c r="G28" s="1" t="s">
        <v>150</v>
      </c>
      <c r="H28" s="1">
        <v>148.76000000000002</v>
      </c>
      <c r="I28" s="1"/>
      <c r="J28" s="1">
        <v>148.76000000000002</v>
      </c>
      <c r="K28" s="1">
        <v>25</v>
      </c>
      <c r="L28" s="12">
        <f t="shared" si="1"/>
        <v>3719.0000000000005</v>
      </c>
    </row>
    <row r="29" spans="1:12" s="16" customFormat="1" ht="29.25" customHeight="1" x14ac:dyDescent="0.15">
      <c r="A29" s="1">
        <v>25</v>
      </c>
      <c r="B29" s="1" t="s">
        <v>148</v>
      </c>
      <c r="C29" s="1" t="s">
        <v>151</v>
      </c>
      <c r="D29" s="26">
        <v>1479819</v>
      </c>
      <c r="E29" s="26" t="s">
        <v>386</v>
      </c>
      <c r="F29" s="22" t="str">
        <f t="shared" si="0"/>
        <v>1479819****</v>
      </c>
      <c r="G29" s="1" t="s">
        <v>152</v>
      </c>
      <c r="H29" s="1">
        <v>73.349999999999994</v>
      </c>
      <c r="I29" s="1"/>
      <c r="J29" s="1">
        <v>73.349999999999994</v>
      </c>
      <c r="K29" s="1">
        <v>25</v>
      </c>
      <c r="L29" s="12">
        <f t="shared" si="1"/>
        <v>1833.7499999999998</v>
      </c>
    </row>
    <row r="30" spans="1:12" s="16" customFormat="1" ht="29.25" customHeight="1" x14ac:dyDescent="0.15">
      <c r="A30" s="1">
        <v>26</v>
      </c>
      <c r="B30" s="1" t="s">
        <v>174</v>
      </c>
      <c r="C30" s="1" t="s">
        <v>179</v>
      </c>
      <c r="D30" s="26">
        <v>1375645</v>
      </c>
      <c r="E30" s="26" t="s">
        <v>386</v>
      </c>
      <c r="F30" s="22" t="str">
        <f t="shared" si="0"/>
        <v>1375645****</v>
      </c>
      <c r="G30" s="1" t="s">
        <v>180</v>
      </c>
      <c r="H30" s="1">
        <v>92.039999999999992</v>
      </c>
      <c r="I30" s="1"/>
      <c r="J30" s="1">
        <v>92.039999999999992</v>
      </c>
      <c r="K30" s="1">
        <v>25</v>
      </c>
      <c r="L30" s="12">
        <f t="shared" si="1"/>
        <v>2301</v>
      </c>
    </row>
    <row r="31" spans="1:12" s="16" customFormat="1" ht="29.25" customHeight="1" x14ac:dyDescent="0.15">
      <c r="A31" s="1">
        <v>27</v>
      </c>
      <c r="B31" s="15" t="s">
        <v>174</v>
      </c>
      <c r="C31" s="15" t="s">
        <v>179</v>
      </c>
      <c r="D31" s="27">
        <v>1375645</v>
      </c>
      <c r="E31" s="27" t="s">
        <v>386</v>
      </c>
      <c r="F31" s="22" t="str">
        <f t="shared" si="0"/>
        <v>1375645****</v>
      </c>
      <c r="G31" s="15" t="s">
        <v>180</v>
      </c>
      <c r="H31" s="15">
        <v>27.11</v>
      </c>
      <c r="I31" s="15"/>
      <c r="J31" s="15">
        <v>27.11</v>
      </c>
      <c r="K31" s="1">
        <v>25</v>
      </c>
      <c r="L31" s="12">
        <f t="shared" si="1"/>
        <v>677.75</v>
      </c>
    </row>
    <row r="32" spans="1:12" s="16" customFormat="1" ht="29.25" customHeight="1" x14ac:dyDescent="0.15">
      <c r="A32" s="1">
        <v>28</v>
      </c>
      <c r="B32" s="1" t="s">
        <v>206</v>
      </c>
      <c r="C32" s="1" t="s">
        <v>226</v>
      </c>
      <c r="D32" s="26">
        <v>1357886</v>
      </c>
      <c r="E32" s="26" t="s">
        <v>386</v>
      </c>
      <c r="F32" s="22" t="str">
        <f t="shared" si="0"/>
        <v>1357886****</v>
      </c>
      <c r="G32" s="1" t="s">
        <v>227</v>
      </c>
      <c r="H32" s="1">
        <v>101.85000000000001</v>
      </c>
      <c r="I32" s="1"/>
      <c r="J32" s="1">
        <v>101.85000000000001</v>
      </c>
      <c r="K32" s="1">
        <v>25</v>
      </c>
      <c r="L32" s="12">
        <f t="shared" si="1"/>
        <v>2546.25</v>
      </c>
    </row>
    <row r="33" spans="1:12" s="16" customFormat="1" ht="29.25" customHeight="1" x14ac:dyDescent="0.15">
      <c r="A33" s="1">
        <v>29</v>
      </c>
      <c r="B33" s="1" t="s">
        <v>206</v>
      </c>
      <c r="C33" s="1" t="s">
        <v>234</v>
      </c>
      <c r="D33" s="26">
        <v>1779003</v>
      </c>
      <c r="E33" s="26" t="s">
        <v>386</v>
      </c>
      <c r="F33" s="22" t="str">
        <f t="shared" si="0"/>
        <v>1779003****</v>
      </c>
      <c r="G33" s="1" t="s">
        <v>235</v>
      </c>
      <c r="H33" s="1">
        <v>230.59000000000006</v>
      </c>
      <c r="I33" s="1"/>
      <c r="J33" s="1">
        <v>213.41000000000005</v>
      </c>
      <c r="K33" s="1">
        <v>25</v>
      </c>
      <c r="L33" s="12">
        <f t="shared" si="1"/>
        <v>5335.2500000000009</v>
      </c>
    </row>
    <row r="34" spans="1:12" s="16" customFormat="1" ht="29.25" customHeight="1" x14ac:dyDescent="0.15">
      <c r="A34" s="1">
        <v>30</v>
      </c>
      <c r="B34" s="1" t="s">
        <v>245</v>
      </c>
      <c r="C34" s="1" t="s">
        <v>247</v>
      </c>
      <c r="D34" s="26">
        <v>1384415</v>
      </c>
      <c r="E34" s="26" t="s">
        <v>386</v>
      </c>
      <c r="F34" s="22" t="str">
        <f t="shared" si="0"/>
        <v>1384415****</v>
      </c>
      <c r="G34" s="1" t="s">
        <v>248</v>
      </c>
      <c r="H34" s="1">
        <v>0.33</v>
      </c>
      <c r="I34" s="1"/>
      <c r="J34" s="1">
        <v>0.33</v>
      </c>
      <c r="K34" s="1">
        <v>25</v>
      </c>
      <c r="L34" s="12">
        <f t="shared" si="1"/>
        <v>8.25</v>
      </c>
    </row>
    <row r="35" spans="1:12" s="16" customFormat="1" ht="29.25" customHeight="1" x14ac:dyDescent="0.15">
      <c r="A35" s="1">
        <v>31</v>
      </c>
      <c r="B35" s="1" t="s">
        <v>245</v>
      </c>
      <c r="C35" s="1" t="s">
        <v>249</v>
      </c>
      <c r="D35" s="26">
        <v>1824319</v>
      </c>
      <c r="E35" s="26" t="s">
        <v>386</v>
      </c>
      <c r="F35" s="22" t="str">
        <f t="shared" si="0"/>
        <v>1824319****</v>
      </c>
      <c r="G35" s="1" t="s">
        <v>250</v>
      </c>
      <c r="H35" s="1">
        <v>57.32</v>
      </c>
      <c r="I35" s="1"/>
      <c r="J35" s="1">
        <v>57.32</v>
      </c>
      <c r="K35" s="1">
        <v>25</v>
      </c>
      <c r="L35" s="12">
        <f t="shared" si="1"/>
        <v>1433</v>
      </c>
    </row>
    <row r="36" spans="1:12" s="16" customFormat="1" ht="29.25" customHeight="1" x14ac:dyDescent="0.15">
      <c r="A36" s="1">
        <v>32</v>
      </c>
      <c r="B36" s="1" t="s">
        <v>261</v>
      </c>
      <c r="C36" s="1" t="s">
        <v>262</v>
      </c>
      <c r="D36" s="26">
        <v>1326311</v>
      </c>
      <c r="E36" s="26" t="s">
        <v>386</v>
      </c>
      <c r="F36" s="22" t="str">
        <f t="shared" si="0"/>
        <v>1326311****</v>
      </c>
      <c r="G36" s="1" t="s">
        <v>263</v>
      </c>
      <c r="H36" s="1">
        <v>10.680000000000001</v>
      </c>
      <c r="I36" s="1"/>
      <c r="J36" s="1">
        <v>10.680000000000001</v>
      </c>
      <c r="K36" s="1">
        <v>25</v>
      </c>
      <c r="L36" s="12">
        <f t="shared" si="1"/>
        <v>267.00000000000006</v>
      </c>
    </row>
    <row r="37" spans="1:12" s="16" customFormat="1" ht="29.25" customHeight="1" x14ac:dyDescent="0.15">
      <c r="A37" s="1">
        <v>33</v>
      </c>
      <c r="B37" s="1" t="s">
        <v>261</v>
      </c>
      <c r="C37" s="1" t="s">
        <v>266</v>
      </c>
      <c r="D37" s="26">
        <v>1366444</v>
      </c>
      <c r="E37" s="26" t="s">
        <v>386</v>
      </c>
      <c r="F37" s="22" t="str">
        <f t="shared" si="0"/>
        <v>1366444****</v>
      </c>
      <c r="G37" s="1" t="s">
        <v>267</v>
      </c>
      <c r="H37" s="1">
        <v>24.400000000000002</v>
      </c>
      <c r="I37" s="1"/>
      <c r="J37" s="1">
        <v>24.400000000000002</v>
      </c>
      <c r="K37" s="1">
        <v>25</v>
      </c>
      <c r="L37" s="12">
        <f t="shared" si="1"/>
        <v>610</v>
      </c>
    </row>
    <row r="38" spans="1:12" s="16" customFormat="1" ht="29.25" customHeight="1" x14ac:dyDescent="0.15">
      <c r="A38" s="1">
        <v>34</v>
      </c>
      <c r="B38" s="1" t="s">
        <v>261</v>
      </c>
      <c r="C38" s="1" t="s">
        <v>268</v>
      </c>
      <c r="D38" s="26">
        <v>1556845</v>
      </c>
      <c r="E38" s="26" t="s">
        <v>386</v>
      </c>
      <c r="F38" s="22" t="str">
        <f t="shared" si="0"/>
        <v>1556845****</v>
      </c>
      <c r="G38" s="1" t="s">
        <v>269</v>
      </c>
      <c r="H38" s="1">
        <v>3.61</v>
      </c>
      <c r="I38" s="1"/>
      <c r="J38" s="1">
        <v>3.61</v>
      </c>
      <c r="K38" s="1">
        <v>25</v>
      </c>
      <c r="L38" s="12">
        <f t="shared" si="1"/>
        <v>90.25</v>
      </c>
    </row>
    <row r="39" spans="1:12" s="16" customFormat="1" ht="29.25" customHeight="1" x14ac:dyDescent="0.15">
      <c r="A39" s="1">
        <v>35</v>
      </c>
      <c r="B39" s="1" t="s">
        <v>272</v>
      </c>
      <c r="C39" s="1" t="s">
        <v>273</v>
      </c>
      <c r="D39" s="26">
        <v>1598101</v>
      </c>
      <c r="E39" s="26" t="s">
        <v>386</v>
      </c>
      <c r="F39" s="22" t="str">
        <f t="shared" si="0"/>
        <v>1598101****</v>
      </c>
      <c r="G39" s="1" t="s">
        <v>274</v>
      </c>
      <c r="H39" s="1">
        <v>117.42</v>
      </c>
      <c r="I39" s="1"/>
      <c r="J39" s="1">
        <v>101.89000000000001</v>
      </c>
      <c r="K39" s="1">
        <v>25</v>
      </c>
      <c r="L39" s="12">
        <f t="shared" si="1"/>
        <v>2547.2500000000005</v>
      </c>
    </row>
    <row r="40" spans="1:12" s="16" customFormat="1" ht="29.25" customHeight="1" x14ac:dyDescent="0.15">
      <c r="A40" s="1">
        <v>36</v>
      </c>
      <c r="B40" s="1" t="s">
        <v>272</v>
      </c>
      <c r="C40" s="1" t="s">
        <v>273</v>
      </c>
      <c r="D40" s="26">
        <v>1598101</v>
      </c>
      <c r="E40" s="26" t="s">
        <v>386</v>
      </c>
      <c r="F40" s="22" t="str">
        <f t="shared" si="0"/>
        <v>1598101****</v>
      </c>
      <c r="G40" s="1" t="s">
        <v>275</v>
      </c>
      <c r="H40" s="1">
        <v>167.60000000000002</v>
      </c>
      <c r="I40" s="1"/>
      <c r="J40" s="1">
        <v>167.60000000000002</v>
      </c>
      <c r="K40" s="1">
        <v>25</v>
      </c>
      <c r="L40" s="12">
        <f t="shared" si="1"/>
        <v>4190.0000000000009</v>
      </c>
    </row>
    <row r="41" spans="1:12" s="16" customFormat="1" ht="29.25" customHeight="1" x14ac:dyDescent="0.15">
      <c r="A41" s="1">
        <v>37</v>
      </c>
      <c r="B41" s="1" t="s">
        <v>323</v>
      </c>
      <c r="C41" s="1" t="s">
        <v>326</v>
      </c>
      <c r="D41" s="26">
        <v>1340436</v>
      </c>
      <c r="E41" s="26" t="s">
        <v>386</v>
      </c>
      <c r="F41" s="22" t="str">
        <f t="shared" si="0"/>
        <v>1340436****</v>
      </c>
      <c r="G41" s="1" t="s">
        <v>327</v>
      </c>
      <c r="H41" s="1">
        <v>99.4</v>
      </c>
      <c r="I41" s="1"/>
      <c r="J41" s="1">
        <v>99.4</v>
      </c>
      <c r="K41" s="1">
        <v>25</v>
      </c>
      <c r="L41" s="12">
        <f t="shared" si="1"/>
        <v>2485</v>
      </c>
    </row>
    <row r="42" spans="1:12" s="16" customFormat="1" ht="29.25" customHeight="1" x14ac:dyDescent="0.15">
      <c r="A42" s="1">
        <v>38</v>
      </c>
      <c r="B42" s="1" t="s">
        <v>323</v>
      </c>
      <c r="C42" s="1" t="s">
        <v>328</v>
      </c>
      <c r="D42" s="26">
        <v>1362431</v>
      </c>
      <c r="E42" s="26" t="s">
        <v>386</v>
      </c>
      <c r="F42" s="22" t="str">
        <f t="shared" si="0"/>
        <v>1362431****</v>
      </c>
      <c r="G42" s="1" t="s">
        <v>329</v>
      </c>
      <c r="H42" s="1">
        <v>5.8699999999999992</v>
      </c>
      <c r="I42" s="1"/>
      <c r="J42" s="1">
        <v>5.8699999999999992</v>
      </c>
      <c r="K42" s="1">
        <v>25</v>
      </c>
      <c r="L42" s="12">
        <f t="shared" si="1"/>
        <v>146.74999999999997</v>
      </c>
    </row>
    <row r="43" spans="1:12" s="16" customFormat="1" ht="29.25" customHeight="1" x14ac:dyDescent="0.15">
      <c r="A43" s="1">
        <v>39</v>
      </c>
      <c r="B43" s="1" t="s">
        <v>323</v>
      </c>
      <c r="C43" s="1" t="s">
        <v>266</v>
      </c>
      <c r="D43" s="26">
        <v>1366444</v>
      </c>
      <c r="E43" s="26" t="s">
        <v>386</v>
      </c>
      <c r="F43" s="22" t="str">
        <f t="shared" si="0"/>
        <v>1366444****</v>
      </c>
      <c r="G43" s="1" t="s">
        <v>267</v>
      </c>
      <c r="H43" s="1">
        <v>158.06</v>
      </c>
      <c r="I43" s="1"/>
      <c r="J43" s="1">
        <v>156.62</v>
      </c>
      <c r="K43" s="1">
        <v>25</v>
      </c>
      <c r="L43" s="12">
        <f t="shared" si="1"/>
        <v>3915.5</v>
      </c>
    </row>
    <row r="44" spans="1:12" s="16" customFormat="1" ht="29.25" customHeight="1" x14ac:dyDescent="0.15">
      <c r="A44" s="1">
        <v>40</v>
      </c>
      <c r="B44" s="1" t="s">
        <v>323</v>
      </c>
      <c r="C44" s="1" t="s">
        <v>330</v>
      </c>
      <c r="D44" s="26">
        <v>1363056</v>
      </c>
      <c r="E44" s="26" t="s">
        <v>386</v>
      </c>
      <c r="F44" s="22" t="str">
        <f t="shared" si="0"/>
        <v>1363056****</v>
      </c>
      <c r="G44" s="1" t="s">
        <v>331</v>
      </c>
      <c r="H44" s="1">
        <v>60.91</v>
      </c>
      <c r="I44" s="1"/>
      <c r="J44" s="1">
        <v>60.91</v>
      </c>
      <c r="K44" s="1">
        <v>25</v>
      </c>
      <c r="L44" s="12">
        <f t="shared" si="1"/>
        <v>1522.75</v>
      </c>
    </row>
    <row r="45" spans="1:12" s="16" customFormat="1" ht="29.25" customHeight="1" x14ac:dyDescent="0.15">
      <c r="A45" s="1">
        <v>41</v>
      </c>
      <c r="B45" s="1" t="s">
        <v>323</v>
      </c>
      <c r="C45" s="1" t="s">
        <v>332</v>
      </c>
      <c r="D45" s="26">
        <v>1375687</v>
      </c>
      <c r="E45" s="26" t="s">
        <v>386</v>
      </c>
      <c r="F45" s="22" t="str">
        <f t="shared" si="0"/>
        <v>1375687****</v>
      </c>
      <c r="G45" s="1" t="s">
        <v>333</v>
      </c>
      <c r="H45" s="1">
        <v>112.86</v>
      </c>
      <c r="I45" s="1"/>
      <c r="J45" s="1">
        <v>112.86</v>
      </c>
      <c r="K45" s="1">
        <v>25</v>
      </c>
      <c r="L45" s="12">
        <f t="shared" si="1"/>
        <v>2821.5</v>
      </c>
    </row>
    <row r="46" spans="1:12" s="16" customFormat="1" ht="29.25" customHeight="1" x14ac:dyDescent="0.15">
      <c r="A46" s="1">
        <v>42</v>
      </c>
      <c r="B46" s="1" t="s">
        <v>334</v>
      </c>
      <c r="C46" s="1" t="s">
        <v>341</v>
      </c>
      <c r="D46" s="26">
        <v>1362440</v>
      </c>
      <c r="E46" s="26" t="s">
        <v>386</v>
      </c>
      <c r="F46" s="22" t="str">
        <f t="shared" si="0"/>
        <v>1362440****</v>
      </c>
      <c r="G46" s="1" t="s">
        <v>342</v>
      </c>
      <c r="H46" s="1">
        <v>20.260000000000002</v>
      </c>
      <c r="I46" s="1"/>
      <c r="J46" s="1">
        <v>20.260000000000002</v>
      </c>
      <c r="K46" s="1">
        <v>25</v>
      </c>
      <c r="L46" s="12">
        <f t="shared" si="1"/>
        <v>506.50000000000006</v>
      </c>
    </row>
    <row r="47" spans="1:12" s="16" customFormat="1" ht="29.25" customHeight="1" x14ac:dyDescent="0.15">
      <c r="A47" s="1">
        <v>43</v>
      </c>
      <c r="B47" s="1" t="s">
        <v>343</v>
      </c>
      <c r="C47" s="1" t="s">
        <v>344</v>
      </c>
      <c r="D47" s="26">
        <v>1394315</v>
      </c>
      <c r="E47" s="26" t="s">
        <v>386</v>
      </c>
      <c r="F47" s="22" t="str">
        <f t="shared" si="0"/>
        <v>1394315****</v>
      </c>
      <c r="G47" s="1" t="s">
        <v>345</v>
      </c>
      <c r="H47" s="1">
        <v>1020.9900000000001</v>
      </c>
      <c r="I47" s="1"/>
      <c r="J47" s="1">
        <v>1019.7700000000001</v>
      </c>
      <c r="K47" s="1">
        <v>25</v>
      </c>
      <c r="L47" s="12">
        <f t="shared" si="1"/>
        <v>25494.250000000004</v>
      </c>
    </row>
    <row r="48" spans="1:12" s="16" customFormat="1" ht="29.25" customHeight="1" x14ac:dyDescent="0.15">
      <c r="A48" s="1">
        <v>44</v>
      </c>
      <c r="B48" s="1" t="s">
        <v>343</v>
      </c>
      <c r="C48" s="1" t="s">
        <v>344</v>
      </c>
      <c r="D48" s="26">
        <v>1394315</v>
      </c>
      <c r="E48" s="26" t="s">
        <v>386</v>
      </c>
      <c r="F48" s="22" t="str">
        <f t="shared" si="0"/>
        <v>1394315****</v>
      </c>
      <c r="G48" s="1" t="s">
        <v>346</v>
      </c>
      <c r="H48" s="1">
        <v>958.81000000000006</v>
      </c>
      <c r="I48" s="1"/>
      <c r="J48" s="1">
        <v>958.81000000000006</v>
      </c>
      <c r="K48" s="1">
        <v>25</v>
      </c>
      <c r="L48" s="12">
        <f t="shared" si="1"/>
        <v>23970.25</v>
      </c>
    </row>
    <row r="49" spans="1:12" s="16" customFormat="1" ht="29.25" customHeight="1" x14ac:dyDescent="0.15">
      <c r="A49" s="1">
        <v>45</v>
      </c>
      <c r="B49" s="1" t="s">
        <v>343</v>
      </c>
      <c r="C49" s="1" t="s">
        <v>344</v>
      </c>
      <c r="D49" s="26">
        <v>1394315</v>
      </c>
      <c r="E49" s="26" t="s">
        <v>386</v>
      </c>
      <c r="F49" s="22" t="str">
        <f t="shared" si="0"/>
        <v>1394315****</v>
      </c>
      <c r="G49" s="1" t="s">
        <v>347</v>
      </c>
      <c r="H49" s="1">
        <v>313.31</v>
      </c>
      <c r="I49" s="1"/>
      <c r="J49" s="1">
        <v>313.31</v>
      </c>
      <c r="K49" s="1">
        <v>25</v>
      </c>
      <c r="L49" s="12">
        <f t="shared" si="1"/>
        <v>7832.75</v>
      </c>
    </row>
    <row r="50" spans="1:12" s="16" customFormat="1" ht="29.25" customHeight="1" x14ac:dyDescent="0.15">
      <c r="A50" s="1">
        <v>46</v>
      </c>
      <c r="B50" s="15" t="s">
        <v>343</v>
      </c>
      <c r="C50" s="15" t="s">
        <v>344</v>
      </c>
      <c r="D50" s="27">
        <v>1394315</v>
      </c>
      <c r="E50" s="26" t="s">
        <v>386</v>
      </c>
      <c r="F50" s="22" t="str">
        <f t="shared" si="0"/>
        <v>1394315****</v>
      </c>
      <c r="G50" s="15" t="s">
        <v>346</v>
      </c>
      <c r="H50" s="15">
        <v>9.49</v>
      </c>
      <c r="I50" s="15"/>
      <c r="J50" s="15">
        <v>9.49</v>
      </c>
      <c r="K50" s="1">
        <v>25</v>
      </c>
      <c r="L50" s="12">
        <f t="shared" si="1"/>
        <v>237.25</v>
      </c>
    </row>
    <row r="51" spans="1:12" s="16" customFormat="1" ht="29.25" customHeight="1" x14ac:dyDescent="0.15">
      <c r="A51" s="1">
        <v>47</v>
      </c>
      <c r="B51" s="1" t="s">
        <v>350</v>
      </c>
      <c r="C51" s="1" t="s">
        <v>354</v>
      </c>
      <c r="D51" s="26">
        <v>1594781</v>
      </c>
      <c r="E51" s="26" t="s">
        <v>386</v>
      </c>
      <c r="F51" s="22" t="str">
        <f t="shared" si="0"/>
        <v>1594781****</v>
      </c>
      <c r="G51" s="1" t="s">
        <v>355</v>
      </c>
      <c r="H51" s="1">
        <v>13.9</v>
      </c>
      <c r="I51" s="1"/>
      <c r="J51" s="1">
        <v>13.9</v>
      </c>
      <c r="K51" s="1">
        <v>25</v>
      </c>
      <c r="L51" s="12">
        <f t="shared" si="1"/>
        <v>347.5</v>
      </c>
    </row>
    <row r="52" spans="1:12" s="16" customFormat="1" ht="29.25" customHeight="1" x14ac:dyDescent="0.15">
      <c r="A52" s="1">
        <v>48</v>
      </c>
      <c r="B52" s="15" t="s">
        <v>350</v>
      </c>
      <c r="C52" s="15" t="s">
        <v>354</v>
      </c>
      <c r="D52" s="27">
        <v>1594781</v>
      </c>
      <c r="E52" s="26" t="s">
        <v>386</v>
      </c>
      <c r="F52" s="22" t="str">
        <f t="shared" si="0"/>
        <v>1594781****</v>
      </c>
      <c r="G52" s="15" t="s">
        <v>355</v>
      </c>
      <c r="H52" s="15">
        <v>60.050000000000004</v>
      </c>
      <c r="I52" s="15"/>
      <c r="J52" s="15">
        <v>60.050000000000004</v>
      </c>
      <c r="K52" s="1">
        <v>25</v>
      </c>
      <c r="L52" s="12">
        <f t="shared" si="1"/>
        <v>1501.25</v>
      </c>
    </row>
    <row r="53" spans="1:12" ht="29.25" customHeight="1" x14ac:dyDescent="0.15">
      <c r="A53" s="1">
        <v>49</v>
      </c>
      <c r="B53" s="1" t="s">
        <v>362</v>
      </c>
      <c r="C53" s="1" t="s">
        <v>262</v>
      </c>
      <c r="D53" s="26">
        <v>1326311</v>
      </c>
      <c r="E53" s="26" t="s">
        <v>386</v>
      </c>
      <c r="F53" s="22" t="str">
        <f t="shared" si="0"/>
        <v>1326311****</v>
      </c>
      <c r="G53" s="1" t="s">
        <v>263</v>
      </c>
      <c r="H53" s="1">
        <v>4.5500000000000007</v>
      </c>
      <c r="I53" s="1"/>
      <c r="J53" s="1">
        <v>4.5500000000000007</v>
      </c>
      <c r="K53" s="1">
        <v>25</v>
      </c>
      <c r="L53" s="12">
        <f t="shared" si="1"/>
        <v>113.75000000000001</v>
      </c>
    </row>
    <row r="54" spans="1:12" ht="27.75" customHeight="1" x14ac:dyDescent="0.15">
      <c r="A54" s="34" t="s">
        <v>381</v>
      </c>
      <c r="B54" s="35"/>
      <c r="C54" s="35"/>
      <c r="D54" s="35"/>
      <c r="E54" s="35"/>
      <c r="F54" s="35"/>
      <c r="G54" s="36"/>
      <c r="H54" s="5">
        <f>SUM(H5:H53)</f>
        <v>7411.1299999999992</v>
      </c>
      <c r="I54" s="5"/>
      <c r="J54" s="5">
        <f>SUM(J5:J53)</f>
        <v>7337.85</v>
      </c>
      <c r="K54" s="5">
        <v>25</v>
      </c>
      <c r="L54" s="13">
        <f t="shared" si="1"/>
        <v>183446.25</v>
      </c>
    </row>
  </sheetData>
  <mergeCells count="3">
    <mergeCell ref="A1:K1"/>
    <mergeCell ref="A2:K2"/>
    <mergeCell ref="A54:G54"/>
  </mergeCells>
  <phoneticPr fontId="4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3"/>
    </sheetView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大 (2)</vt:lpstr>
      <vt:lpstr>小</vt:lpstr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ps</cp:lastModifiedBy>
  <cp:lastPrinted>2022-04-21T09:19:31Z</cp:lastPrinted>
  <dcterms:created xsi:type="dcterms:W3CDTF">2022-04-16T02:21:43Z</dcterms:created>
  <dcterms:modified xsi:type="dcterms:W3CDTF">2022-04-21T09:19:38Z</dcterms:modified>
</cp:coreProperties>
</file>